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"/>
    </mc:Choice>
  </mc:AlternateContent>
  <xr:revisionPtr revIDLastSave="0" documentId="13_ncr:1_{21D761CE-260A-4349-A728-4356DDD80FCE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提出書類" sheetId="3" r:id="rId1"/>
    <sheet name="記入方法" sheetId="2" r:id="rId2"/>
    <sheet name="個人登録" sheetId="10" r:id="rId3"/>
    <sheet name="団体登録" sheetId="7" r:id="rId4"/>
    <sheet name="理事選任" sheetId="12" r:id="rId5"/>
    <sheet name="団体会員登録" sheetId="1" r:id="rId6"/>
    <sheet name="団体会員登録 (PDF用)" sheetId="13" r:id="rId7"/>
    <sheet name="登録料納入表" sheetId="9" r:id="rId8"/>
  </sheets>
  <definedNames>
    <definedName name="_xlnm.Print_Area" localSheetId="1">記入方法!$A$2:$H$51</definedName>
    <definedName name="_xlnm.Print_Area" localSheetId="3">団体登録!$A$1:$J$52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30" i="10"/>
  <c r="A24" i="1"/>
  <c r="A1" i="9"/>
  <c r="A1" i="1"/>
  <c r="A5" i="7"/>
  <c r="A5" i="10"/>
  <c r="C37" i="2"/>
  <c r="I9" i="9"/>
  <c r="I11" i="9"/>
  <c r="L11" i="9" s="1"/>
  <c r="I13" i="9"/>
  <c r="L13" i="9" s="1"/>
  <c r="I7" i="9"/>
  <c r="L7" i="9" s="1"/>
  <c r="F16" i="9"/>
  <c r="F15" i="9"/>
  <c r="L15" i="9" l="1"/>
  <c r="I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1" authorId="0" shapeId="0" xr:uid="{FB1ED9EC-3E27-406D-811E-4BADD7312598}">
      <text>
        <r>
          <rPr>
            <b/>
            <sz val="9"/>
            <color indexed="81"/>
            <rFont val="MS P ゴシック"/>
            <family val="3"/>
            <charset val="128"/>
          </rPr>
          <t>他所の年度も連携して変更される。
ただし理事選任届は別途変更すること！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5" authorId="0" shapeId="0" xr:uid="{5638A72A-D66D-43B0-B7AC-CF76409A5F3E}">
      <text>
        <r>
          <rPr>
            <b/>
            <sz val="9"/>
            <color indexed="81"/>
            <rFont val="MS P ゴシック"/>
            <family val="3"/>
            <charset val="128"/>
          </rPr>
          <t>２年度使うから、記入方法シートの年度を反映してはいけない！手修正すること</t>
        </r>
      </text>
    </comment>
  </commentList>
</comments>
</file>

<file path=xl/sharedStrings.xml><?xml version="1.0" encoding="utf-8"?>
<sst xmlns="http://schemas.openxmlformats.org/spreadsheetml/2006/main" count="291" uniqueCount="190">
  <si>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</si>
  <si>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</si>
  <si>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</si>
  <si>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〒</t>
    <phoneticPr fontId="1"/>
  </si>
  <si>
    <t>住所</t>
    <rPh sb="0" eb="2">
      <t>ジュウショ</t>
    </rPh>
    <phoneticPr fontId="1"/>
  </si>
  <si>
    <t>東</t>
    <rPh sb="0" eb="1">
      <t>ヒガシ</t>
    </rPh>
    <phoneticPr fontId="1"/>
  </si>
  <si>
    <t>日</t>
    <rPh sb="0" eb="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</si>
  <si>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</si>
  <si>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</si>
  <si>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他地区</t>
    <rPh sb="0" eb="1">
      <t>タ</t>
    </rPh>
    <rPh sb="1" eb="3">
      <t>チク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</si>
  <si>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</si>
  <si>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</si>
  <si>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</si>
  <si>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ＦＡＸ</t>
    <phoneticPr fontId="1"/>
  </si>
  <si>
    <t>連絡員住所</t>
    <rPh sb="0" eb="3">
      <t>レンラクイン</t>
    </rPh>
    <rPh sb="3" eb="5">
      <t>ジュウショ</t>
    </rPh>
    <phoneticPr fontId="1"/>
  </si>
  <si>
    <t>連絡員連絡先</t>
    <rPh sb="0" eb="3">
      <t>レンラクイン</t>
    </rPh>
    <rPh sb="3" eb="6">
      <t>レンラクサキ</t>
    </rPh>
    <phoneticPr fontId="1"/>
  </si>
  <si>
    <t>活動状況</t>
    <rPh sb="0" eb="2">
      <t>カツドウ</t>
    </rPh>
    <rPh sb="2" eb="4">
      <t>ジョウキョウ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</si>
  <si>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</si>
  <si>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主な活動日時</t>
    <rPh sb="0" eb="1">
      <t>オモ</t>
    </rPh>
    <rPh sb="2" eb="4">
      <t>カツドウ</t>
    </rPh>
    <rPh sb="4" eb="5">
      <t>ビ</t>
    </rPh>
    <rPh sb="5" eb="6">
      <t>ジ</t>
    </rPh>
    <phoneticPr fontId="1"/>
  </si>
  <si>
    <t>①北区在住</t>
    <rPh sb="1" eb="3">
      <t>キタク</t>
    </rPh>
    <rPh sb="3" eb="5">
      <t>ザイジュウ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</si>
  <si>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</si>
  <si>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</si>
  <si>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</si>
  <si>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</si>
  <si>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</si>
  <si>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③その他</t>
    <rPh sb="3" eb="4">
      <t>タ</t>
    </rPh>
    <phoneticPr fontId="1"/>
  </si>
  <si>
    <t>団体斡旋の可否</t>
    <rPh sb="0" eb="2">
      <t>ダンタイ</t>
    </rPh>
    <rPh sb="2" eb="4">
      <t>アッセン</t>
    </rPh>
    <rPh sb="5" eb="7">
      <t>カヒ</t>
    </rPh>
    <phoneticPr fontId="1"/>
  </si>
  <si>
    <t>代表者連絡先　</t>
    <rPh sb="0" eb="3">
      <t>ダイヒョウシャ</t>
    </rPh>
    <rPh sb="3" eb="6">
      <t>レンラクサキ</t>
    </rPh>
    <phoneticPr fontId="1"/>
  </si>
  <si>
    <t>代表者ＴＥＬ</t>
    <rPh sb="0" eb="3">
      <t>ダイヒョウシャ</t>
    </rPh>
    <phoneticPr fontId="1"/>
  </si>
  <si>
    <t>自宅電話・携帯電話いずれか連絡可能な番号を記入</t>
    <rPh sb="0" eb="2">
      <t>ジタク</t>
    </rPh>
    <rPh sb="2" eb="4">
      <t>デンワ</t>
    </rPh>
    <rPh sb="5" eb="7">
      <t>ケイタイ</t>
    </rPh>
    <rPh sb="7" eb="9">
      <t>デンワ</t>
    </rPh>
    <rPh sb="13" eb="15">
      <t>レンラク</t>
    </rPh>
    <rPh sb="15" eb="17">
      <t>カノウ</t>
    </rPh>
    <rPh sb="18" eb="20">
      <t>バンゴウ</t>
    </rPh>
    <rPh sb="21" eb="23">
      <t>キニュウ</t>
    </rPh>
    <phoneticPr fontId="1"/>
  </si>
  <si>
    <t>代表者ＦＡＸ</t>
    <rPh sb="0" eb="3">
      <t>ダイヒョウシャ</t>
    </rPh>
    <phoneticPr fontId="1"/>
  </si>
  <si>
    <t>ＦＡＸがある場合は、記入</t>
    <rPh sb="6" eb="8">
      <t>バアイ</t>
    </rPh>
    <rPh sb="10" eb="12">
      <t>キニュウ</t>
    </rPh>
    <phoneticPr fontId="1"/>
  </si>
  <si>
    <t>メールアドレス</t>
    <phoneticPr fontId="1"/>
  </si>
  <si>
    <t>連絡者氏名</t>
    <rPh sb="0" eb="3">
      <t>レンラクシャ</t>
    </rPh>
    <rPh sb="3" eb="5">
      <t>シメイ</t>
    </rPh>
    <phoneticPr fontId="1"/>
  </si>
  <si>
    <t>連絡者連絡先　</t>
    <rPh sb="0" eb="3">
      <t>レンラクシャ</t>
    </rPh>
    <rPh sb="3" eb="6">
      <t>レンラクサキ</t>
    </rPh>
    <phoneticPr fontId="1"/>
  </si>
  <si>
    <t>連絡者ＴＥＬ</t>
    <rPh sb="0" eb="3">
      <t>レンラクシャ</t>
    </rPh>
    <phoneticPr fontId="1"/>
  </si>
  <si>
    <t>連絡者ＦＡＸ</t>
    <rPh sb="0" eb="3">
      <t>レンラクシャ</t>
    </rPh>
    <phoneticPr fontId="1"/>
  </si>
  <si>
    <t>バドミントンクラブ紹介依頼が来た場合、紹介してよいか可否を記入</t>
    <rPh sb="9" eb="11">
      <t>ショウカイ</t>
    </rPh>
    <rPh sb="11" eb="13">
      <t>イライ</t>
    </rPh>
    <rPh sb="14" eb="15">
      <t>キ</t>
    </rPh>
    <rPh sb="16" eb="18">
      <t>バアイ</t>
    </rPh>
    <rPh sb="19" eb="21">
      <t>ショウカイ</t>
    </rPh>
    <rPh sb="26" eb="28">
      <t>カヒ</t>
    </rPh>
    <rPh sb="29" eb="31">
      <t>キニュウ</t>
    </rPh>
    <phoneticPr fontId="1"/>
  </si>
  <si>
    <t>性別を記入</t>
    <rPh sb="0" eb="2">
      <t>セイベツ</t>
    </rPh>
    <rPh sb="3" eb="5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</si>
  <si>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</si>
  <si>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指導者の等級を記入　　例　指導員4級、上級コーチ等</t>
    <rPh sb="0" eb="3">
      <t>シドウシャ</t>
    </rPh>
    <rPh sb="4" eb="6">
      <t>トウキュウ</t>
    </rPh>
    <rPh sb="7" eb="9">
      <t>キニュウ</t>
    </rPh>
    <rPh sb="11" eb="12">
      <t>レイ</t>
    </rPh>
    <rPh sb="13" eb="16">
      <t>シドウイン</t>
    </rPh>
    <rPh sb="17" eb="18">
      <t>キュウ</t>
    </rPh>
    <rPh sb="19" eb="21">
      <t>ジョウキュウ</t>
    </rPh>
    <rPh sb="24" eb="25">
      <t>トウ</t>
    </rPh>
    <phoneticPr fontId="1"/>
  </si>
  <si>
    <t>ふりがな（　　　　　　　　　　　　　　　　　　　　　　　　　　　　　　　　　　　　　　　　</t>
    <phoneticPr fontId="1"/>
  </si>
  <si>
    <t xml:space="preserve">    )   </t>
    <phoneticPr fontId="4"/>
  </si>
  <si>
    <t>任意にて記入願います。</t>
    <rPh sb="0" eb="2">
      <t>ニンイ</t>
    </rPh>
    <rPh sb="4" eb="6">
      <t>キニュウ</t>
    </rPh>
    <rPh sb="6" eb="7">
      <t>ネガ</t>
    </rPh>
    <phoneticPr fontId="1"/>
  </si>
  <si>
    <t>区分</t>
    <rPh sb="0" eb="2">
      <t>クブン</t>
    </rPh>
    <phoneticPr fontId="6"/>
  </si>
  <si>
    <t>金額</t>
    <rPh sb="0" eb="2">
      <t>キンガク</t>
    </rPh>
    <phoneticPr fontId="6"/>
  </si>
  <si>
    <t>男</t>
    <rPh sb="0" eb="1">
      <t>オトコ</t>
    </rPh>
    <phoneticPr fontId="6"/>
  </si>
  <si>
    <t>名</t>
    <rPh sb="0" eb="1">
      <t>メイ</t>
    </rPh>
    <phoneticPr fontId="6"/>
  </si>
  <si>
    <t>計</t>
    <rPh sb="0" eb="1">
      <t>ケイ</t>
    </rPh>
    <phoneticPr fontId="6"/>
  </si>
  <si>
    <t>円</t>
    <rPh sb="0" eb="1">
      <t>エン</t>
    </rPh>
    <phoneticPr fontId="6"/>
  </si>
  <si>
    <t>女</t>
    <rPh sb="0" eb="1">
      <t>オンナ</t>
    </rPh>
    <phoneticPr fontId="6"/>
  </si>
  <si>
    <t>×　0円</t>
    <rPh sb="3" eb="4">
      <t>エン</t>
    </rPh>
    <phoneticPr fontId="6"/>
  </si>
  <si>
    <t>東京都協会まで登録</t>
    <rPh sb="0" eb="3">
      <t>トウキョウト</t>
    </rPh>
    <rPh sb="3" eb="5">
      <t>キョウカイ</t>
    </rPh>
    <rPh sb="7" eb="9">
      <t>トウロク</t>
    </rPh>
    <phoneticPr fontId="6"/>
  </si>
  <si>
    <t>日本協会まで登録</t>
    <rPh sb="0" eb="2">
      <t>ニホン</t>
    </rPh>
    <rPh sb="2" eb="4">
      <t>キョウカイ</t>
    </rPh>
    <rPh sb="6" eb="8">
      <t>トウロク</t>
    </rPh>
    <phoneticPr fontId="6"/>
  </si>
  <si>
    <t>合　　　計</t>
    <rPh sb="0" eb="1">
      <t>ゴウ</t>
    </rPh>
    <rPh sb="4" eb="5">
      <t>ケイ</t>
    </rPh>
    <phoneticPr fontId="6"/>
  </si>
  <si>
    <t>納入者</t>
    <rPh sb="0" eb="2">
      <t>ノウニュウ</t>
    </rPh>
    <rPh sb="2" eb="3">
      <t>シャ</t>
    </rPh>
    <phoneticPr fontId="6"/>
  </si>
  <si>
    <t>区分</t>
    <rPh sb="0" eb="2">
      <t>クブン</t>
    </rPh>
    <phoneticPr fontId="1"/>
  </si>
  <si>
    <t>下記該当する番号を記入</t>
    <rPh sb="0" eb="2">
      <t>カキ</t>
    </rPh>
    <rPh sb="2" eb="4">
      <t>ガイトウ</t>
    </rPh>
    <rPh sb="6" eb="8">
      <t>バンゴウ</t>
    </rPh>
    <rPh sb="9" eb="11">
      <t>キニュウ</t>
    </rPh>
    <phoneticPr fontId="1"/>
  </si>
  <si>
    <t>×800円</t>
    <rPh sb="4" eb="5">
      <t>エン</t>
    </rPh>
    <phoneticPr fontId="6"/>
  </si>
  <si>
    <t>×1,600円</t>
    <rPh sb="6" eb="7">
      <t>エン</t>
    </rPh>
    <phoneticPr fontId="6"/>
  </si>
  <si>
    <t>×2,600円</t>
    <rPh sb="6" eb="7">
      <t>エン</t>
    </rPh>
    <phoneticPr fontId="6"/>
  </si>
  <si>
    <t>ホームページアドレス</t>
    <phoneticPr fontId="4"/>
  </si>
  <si>
    <t>ふりがな</t>
    <phoneticPr fontId="1"/>
  </si>
  <si>
    <t>ホームページアドレス</t>
    <phoneticPr fontId="1"/>
  </si>
  <si>
    <t>北区協会のみ登録（一般・大学生）</t>
    <rPh sb="0" eb="2">
      <t>キタク</t>
    </rPh>
    <rPh sb="2" eb="4">
      <t>キョウカイ</t>
    </rPh>
    <rPh sb="6" eb="8">
      <t>トウロク</t>
    </rPh>
    <rPh sb="9" eb="11">
      <t>イッパン</t>
    </rPh>
    <rPh sb="12" eb="15">
      <t>ダイガクセイ</t>
    </rPh>
    <phoneticPr fontId="6"/>
  </si>
  <si>
    <t>東京都協会の登録希望者は○を記入</t>
    <rPh sb="0" eb="3">
      <t>トウキョウト</t>
    </rPh>
    <rPh sb="3" eb="5">
      <t>キョウカイ</t>
    </rPh>
    <rPh sb="6" eb="8">
      <t>トウロク</t>
    </rPh>
    <rPh sb="8" eb="11">
      <t>キボウシャ</t>
    </rPh>
    <rPh sb="14" eb="16">
      <t>キニュウ</t>
    </rPh>
    <phoneticPr fontId="1"/>
  </si>
  <si>
    <t>日本協会の登録希望者は○を記入（東の欄にも○を記入）</t>
    <rPh sb="0" eb="2">
      <t>ニホン</t>
    </rPh>
    <rPh sb="2" eb="4">
      <t>キョウカイ</t>
    </rPh>
    <rPh sb="5" eb="7">
      <t>トウロク</t>
    </rPh>
    <rPh sb="7" eb="10">
      <t>キボウシャ</t>
    </rPh>
    <rPh sb="13" eb="15">
      <t>キニュウ</t>
    </rPh>
    <rPh sb="16" eb="17">
      <t>ヒガシ</t>
    </rPh>
    <rPh sb="18" eb="19">
      <t>ラン</t>
    </rPh>
    <rPh sb="23" eb="25">
      <t>キニュウ</t>
    </rPh>
    <phoneticPr fontId="1"/>
  </si>
  <si>
    <t>年齢※</t>
    <rPh sb="0" eb="2">
      <t>ネンレイ</t>
    </rPh>
    <phoneticPr fontId="1"/>
  </si>
  <si>
    <t>申込日</t>
    <rPh sb="0" eb="2">
      <t>モウシコミ</t>
    </rPh>
    <rPh sb="2" eb="3">
      <t>ヒ</t>
    </rPh>
    <phoneticPr fontId="1"/>
  </si>
  <si>
    <t>登録申込書の記入方法</t>
    <rPh sb="0" eb="2">
      <t>トウロク</t>
    </rPh>
    <rPh sb="2" eb="5">
      <t>モウシコミショ</t>
    </rPh>
    <rPh sb="6" eb="8">
      <t>キニュウ</t>
    </rPh>
    <rPh sb="8" eb="10">
      <t>ホウホウ</t>
    </rPh>
    <phoneticPr fontId="1"/>
  </si>
  <si>
    <t>団体からの北区会員登録申請者数を記入（必須）</t>
    <rPh sb="0" eb="2">
      <t>ダンタイ</t>
    </rPh>
    <rPh sb="5" eb="7">
      <t>キタク</t>
    </rPh>
    <rPh sb="7" eb="9">
      <t>カイイン</t>
    </rPh>
    <rPh sb="9" eb="11">
      <t>トウロク</t>
    </rPh>
    <rPh sb="11" eb="13">
      <t>シンセイ</t>
    </rPh>
    <rPh sb="13" eb="14">
      <t>シャ</t>
    </rPh>
    <rPh sb="14" eb="15">
      <t>スウ</t>
    </rPh>
    <rPh sb="16" eb="18">
      <t>キニュウ</t>
    </rPh>
    <rPh sb="19" eb="21">
      <t>ヒッス</t>
    </rPh>
    <phoneticPr fontId="1"/>
  </si>
  <si>
    <t>個人で会員登録</t>
    <rPh sb="0" eb="2">
      <t>コジン</t>
    </rPh>
    <rPh sb="3" eb="7">
      <t>カイイントウロク</t>
    </rPh>
    <phoneticPr fontId="1"/>
  </si>
  <si>
    <t>登録料納入表</t>
    <rPh sb="0" eb="2">
      <t>トウロク</t>
    </rPh>
    <rPh sb="2" eb="3">
      <t>リョウ</t>
    </rPh>
    <rPh sb="3" eb="5">
      <t>ノウニュウ</t>
    </rPh>
    <rPh sb="5" eb="6">
      <t>ヒョウ</t>
    </rPh>
    <phoneticPr fontId="1"/>
  </si>
  <si>
    <t>×</t>
    <phoneticPr fontId="1"/>
  </si>
  <si>
    <t>○</t>
    <phoneticPr fontId="1"/>
  </si>
  <si>
    <t>登録済団体が会員を追加登録</t>
    <rPh sb="0" eb="2">
      <t>トウロク</t>
    </rPh>
    <rPh sb="2" eb="3">
      <t>スミ</t>
    </rPh>
    <rPh sb="3" eb="5">
      <t>ダンタイ</t>
    </rPh>
    <rPh sb="6" eb="8">
      <t>カイイン</t>
    </rPh>
    <rPh sb="9" eb="11">
      <t>ツイカ</t>
    </rPh>
    <rPh sb="11" eb="13">
      <t>トウロク</t>
    </rPh>
    <phoneticPr fontId="1"/>
  </si>
  <si>
    <t>提出する書類</t>
    <rPh sb="0" eb="2">
      <t>テイシュツ</t>
    </rPh>
    <rPh sb="4" eb="6">
      <t>ショルイ</t>
    </rPh>
    <phoneticPr fontId="1"/>
  </si>
  <si>
    <t>郵便番号、住所を記入（地名、番地まで）</t>
    <rPh sb="0" eb="2">
      <t>ユウビン</t>
    </rPh>
    <rPh sb="2" eb="4">
      <t>バンゴウ</t>
    </rPh>
    <rPh sb="5" eb="7">
      <t>ジュウショ</t>
    </rPh>
    <rPh sb="8" eb="10">
      <t>キニュウ</t>
    </rPh>
    <rPh sb="11" eb="13">
      <t>チメイ</t>
    </rPh>
    <rPh sb="14" eb="16">
      <t>バンチ</t>
    </rPh>
    <phoneticPr fontId="1"/>
  </si>
  <si>
    <t>北区バドミントン協会　団体登録申込書</t>
    <rPh sb="0" eb="2">
      <t>キタク</t>
    </rPh>
    <rPh sb="8" eb="10">
      <t>キョウカイ</t>
    </rPh>
    <rPh sb="11" eb="13">
      <t>ダンタイ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</si>
  <si>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団体を新規登録　①</t>
    <rPh sb="0" eb="2">
      <t>ダンタイ</t>
    </rPh>
    <rPh sb="3" eb="5">
      <t>シンキ</t>
    </rPh>
    <rPh sb="5" eb="7">
      <t>トウロク</t>
    </rPh>
    <phoneticPr fontId="1"/>
  </si>
  <si>
    <t>※毎年度提出してください。</t>
    <rPh sb="1" eb="4">
      <t>マイネンド</t>
    </rPh>
    <rPh sb="4" eb="6">
      <t>テイシュツ</t>
    </rPh>
    <phoneticPr fontId="1"/>
  </si>
  <si>
    <t>年            月            日</t>
    <rPh sb="0" eb="1">
      <t>ネン</t>
    </rPh>
    <rPh sb="13" eb="14">
      <t>ガツ</t>
    </rPh>
    <rPh sb="26" eb="27">
      <t>ニチ</t>
    </rPh>
    <phoneticPr fontId="1"/>
  </si>
  <si>
    <t>北区バドミントン協会　個人登録申込書</t>
    <rPh sb="0" eb="2">
      <t>キタク</t>
    </rPh>
    <rPh sb="8" eb="10">
      <t>キョウカイ</t>
    </rPh>
    <rPh sb="11" eb="13">
      <t>コジン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</si>
  <si>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</si>
  <si>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</si>
  <si>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</si>
  <si>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</si>
  <si>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年齢※</t>
    <rPh sb="0" eb="2">
      <t>ネンレイ</t>
    </rPh>
    <phoneticPr fontId="22"/>
  </si>
  <si>
    <t>区分（該当に○）</t>
    <rPh sb="0" eb="2">
      <t>クブン</t>
    </rPh>
    <rPh sb="3" eb="5">
      <t>ガイトウ</t>
    </rPh>
    <phoneticPr fontId="1"/>
  </si>
  <si>
    <t>性別（該当に○）</t>
    <rPh sb="0" eb="2">
      <t>セイベツ</t>
    </rPh>
    <phoneticPr fontId="1"/>
  </si>
  <si>
    <t>審判員</t>
    <rPh sb="0" eb="2">
      <t>シンパン</t>
    </rPh>
    <rPh sb="2" eb="3">
      <t>イン</t>
    </rPh>
    <phoneticPr fontId="1"/>
  </si>
  <si>
    <t>東京都</t>
    <rPh sb="0" eb="3">
      <t>トウキョウト</t>
    </rPh>
    <phoneticPr fontId="22"/>
  </si>
  <si>
    <t>日本</t>
    <rPh sb="0" eb="2">
      <t>ニホン</t>
    </rPh>
    <phoneticPr fontId="22"/>
  </si>
  <si>
    <t>他地区</t>
    <rPh sb="0" eb="3">
      <t>タチク</t>
    </rPh>
    <phoneticPr fontId="1"/>
  </si>
  <si>
    <t>北区以外から上部団体に登録されている方は、当該区を記入</t>
    <rPh sb="0" eb="2">
      <t>キタク</t>
    </rPh>
    <rPh sb="2" eb="4">
      <t>イガイ</t>
    </rPh>
    <rPh sb="6" eb="10">
      <t>ジョウブダンタイ</t>
    </rPh>
    <rPh sb="11" eb="13">
      <t>トウロク</t>
    </rPh>
    <rPh sb="18" eb="19">
      <t>カタ</t>
    </rPh>
    <rPh sb="21" eb="23">
      <t>トウガイ</t>
    </rPh>
    <rPh sb="23" eb="24">
      <t>ク</t>
    </rPh>
    <rPh sb="25" eb="27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</si>
  <si>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</si>
  <si>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個人登録
申込書</t>
    <rPh sb="0" eb="2">
      <t>コジン</t>
    </rPh>
    <rPh sb="2" eb="4">
      <t>トウロク</t>
    </rPh>
    <rPh sb="5" eb="8">
      <t>モウシコミショ</t>
    </rPh>
    <phoneticPr fontId="1"/>
  </si>
  <si>
    <t>学校名</t>
    <rPh sb="0" eb="3">
      <t>ガッコウメイ</t>
    </rPh>
    <phoneticPr fontId="1"/>
  </si>
  <si>
    <t>学生の方は学校名をご記入ください。</t>
    <rPh sb="0" eb="2">
      <t>ガクセイ</t>
    </rPh>
    <rPh sb="3" eb="4">
      <t>カタ</t>
    </rPh>
    <rPh sb="5" eb="8">
      <t>ガッコウメイ</t>
    </rPh>
    <rPh sb="10" eb="12">
      <t>キニュウ</t>
    </rPh>
    <phoneticPr fontId="22"/>
  </si>
  <si>
    <t>№</t>
    <phoneticPr fontId="1"/>
  </si>
  <si>
    <t>男　　　　　　　女</t>
    <rPh sb="0" eb="1">
      <t>オトコ</t>
    </rPh>
    <rPh sb="8" eb="9">
      <t>オンナ</t>
    </rPh>
    <phoneticPr fontId="22"/>
  </si>
  <si>
    <t>ふりがな（　　　　　　　　　　　　　　　　　　　　　　　　　　　　　　　　　　　　　　　　　）</t>
    <phoneticPr fontId="1"/>
  </si>
  <si>
    <t>級</t>
    <rPh sb="0" eb="1">
      <t>キュウ</t>
    </rPh>
    <phoneticPr fontId="22"/>
  </si>
  <si>
    <t>公認審判員
資格番号</t>
    <rPh sb="0" eb="5">
      <t>コウニンシンパンイン</t>
    </rPh>
    <rPh sb="6" eb="8">
      <t>シカク</t>
    </rPh>
    <rPh sb="8" eb="10">
      <t>バンゴウ</t>
    </rPh>
    <phoneticPr fontId="22"/>
  </si>
  <si>
    <t>級</t>
    <rPh sb="0" eb="1">
      <t>キュウ</t>
    </rPh>
    <phoneticPr fontId="1"/>
  </si>
  <si>
    <t>資格番号</t>
    <rPh sb="0" eb="2">
      <t>シカク</t>
    </rPh>
    <rPh sb="2" eb="4">
      <t>バンゴウ</t>
    </rPh>
    <phoneticPr fontId="1"/>
  </si>
  <si>
    <t>住所（地名まで）</t>
    <phoneticPr fontId="1"/>
  </si>
  <si>
    <t>生年月日（西暦）</t>
    <phoneticPr fontId="1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</si>
  <si>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rPh sb="5" eb="7">
      <t>キョウカイ</t>
    </rPh>
    <rPh sb="7" eb="9">
      <t>シヨウ</t>
    </rPh>
    <phoneticPr fontId="4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</si>
  <si>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phoneticPr fontId="4"/>
  </si>
  <si>
    <t>団体名を記入</t>
    <rPh sb="0" eb="2">
      <t>ダンタイ</t>
    </rPh>
    <rPh sb="2" eb="3">
      <t>メイ</t>
    </rPh>
    <rPh sb="4" eb="6">
      <t>キニュウ</t>
    </rPh>
    <phoneticPr fontId="1"/>
  </si>
  <si>
    <t>団体代表者の氏名を記入</t>
    <rPh sb="0" eb="2">
      <t>ダンタイ</t>
    </rPh>
    <rPh sb="2" eb="5">
      <t>ダイヒョウシャ</t>
    </rPh>
    <rPh sb="6" eb="8">
      <t>シメイ</t>
    </rPh>
    <rPh sb="9" eb="11">
      <t>キニュウ</t>
    </rPh>
    <phoneticPr fontId="1"/>
  </si>
  <si>
    <t>②北区在勤・在学</t>
    <rPh sb="1" eb="3">
      <t>キタク</t>
    </rPh>
    <rPh sb="3" eb="5">
      <t>ザイキン</t>
    </rPh>
    <rPh sb="6" eb="8">
      <t>ザイガク</t>
    </rPh>
    <phoneticPr fontId="1"/>
  </si>
  <si>
    <t>①北区在住者数を記入</t>
    <rPh sb="1" eb="3">
      <t>キタク</t>
    </rPh>
    <rPh sb="3" eb="5">
      <t>ザイジュウ</t>
    </rPh>
    <rPh sb="5" eb="6">
      <t>シャ</t>
    </rPh>
    <rPh sb="6" eb="7">
      <t>スウ</t>
    </rPh>
    <rPh sb="8" eb="10">
      <t>キニュウ</t>
    </rPh>
    <phoneticPr fontId="1"/>
  </si>
  <si>
    <t>②北区在住でない北区在勤・在学者数を記入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rPh sb="16" eb="17">
      <t>スウ</t>
    </rPh>
    <rPh sb="18" eb="20">
      <t>キニュウ</t>
    </rPh>
    <phoneticPr fontId="1"/>
  </si>
  <si>
    <t>③その他の登録者数を記入</t>
    <rPh sb="3" eb="4">
      <t>タ</t>
    </rPh>
    <rPh sb="5" eb="8">
      <t>トウロクシャ</t>
    </rPh>
    <rPh sb="8" eb="9">
      <t>スウ</t>
    </rPh>
    <rPh sb="10" eb="12">
      <t>キニュウ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</si>
  <si>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可　・　否</t>
    </r>
    <r>
      <rPr>
        <sz val="26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（バドミントン愛好者に団体を紹介しても良いか？）</t>
    </r>
    <rPh sb="0" eb="1">
      <t>カ</t>
    </rPh>
    <rPh sb="4" eb="5">
      <t>イナ</t>
    </rPh>
    <phoneticPr fontId="1"/>
  </si>
  <si>
    <t>①北区在住　　　　　②北区在勤・在学　　　　　③その他＜登録不可＞</t>
    <rPh sb="16" eb="18">
      <t>ザイガク</t>
    </rPh>
    <rPh sb="28" eb="32">
      <t>トウロクフカ</t>
    </rPh>
    <phoneticPr fontId="22"/>
  </si>
  <si>
    <t>指導員資格等</t>
    <rPh sb="0" eb="3">
      <t>シドウイン</t>
    </rPh>
    <rPh sb="3" eb="5">
      <t>シカク</t>
    </rPh>
    <rPh sb="5" eb="6">
      <t>トウ</t>
    </rPh>
    <phoneticPr fontId="1"/>
  </si>
  <si>
    <t>上部団体登録
（希望は○）</t>
    <rPh sb="0" eb="4">
      <t>ジョウブダンタイ</t>
    </rPh>
    <rPh sb="4" eb="6">
      <t>トウロク</t>
    </rPh>
    <rPh sb="8" eb="10">
      <t>キボウ</t>
    </rPh>
    <phoneticPr fontId="1"/>
  </si>
  <si>
    <t>当協会ホームページに登録番号検索用として氏名、団体又は学校名の一覧表を掲載します。</t>
    <rPh sb="10" eb="14">
      <t>トウロクバンゴウ</t>
    </rPh>
    <rPh sb="14" eb="16">
      <t>ケンサク</t>
    </rPh>
    <rPh sb="16" eb="17">
      <t>ヨウ</t>
    </rPh>
    <rPh sb="20" eb="22">
      <t>シメイ</t>
    </rPh>
    <rPh sb="23" eb="25">
      <t>ダンタイ</t>
    </rPh>
    <rPh sb="25" eb="26">
      <t>マタ</t>
    </rPh>
    <rPh sb="27" eb="29">
      <t>ガッコウ</t>
    </rPh>
    <rPh sb="29" eb="30">
      <t>メイ</t>
    </rPh>
    <rPh sb="31" eb="34">
      <t>イチランヒョウ</t>
    </rPh>
    <rPh sb="35" eb="37">
      <t>ケイサイ</t>
    </rPh>
    <phoneticPr fontId="1"/>
  </si>
  <si>
    <t>上級　　・　　中級　　・　　初級</t>
    <phoneticPr fontId="4"/>
  </si>
  <si>
    <t>団体斡旋の可否
（該当に○）</t>
    <rPh sb="0" eb="2">
      <t>ダンタイ</t>
    </rPh>
    <rPh sb="2" eb="4">
      <t>アッセン</t>
    </rPh>
    <rPh sb="5" eb="7">
      <t>カヒ</t>
    </rPh>
    <phoneticPr fontId="1"/>
  </si>
  <si>
    <t>参加者のレベル
（該当に○）</t>
    <rPh sb="0" eb="3">
      <t>サンカシャ</t>
    </rPh>
    <phoneticPr fontId="1"/>
  </si>
  <si>
    <t>当協会ホームページに登録番号検索用として氏名、団体又は学校名の一覧表を掲載します。</t>
    <phoneticPr fontId="1"/>
  </si>
  <si>
    <t>上部団体</t>
    <rPh sb="0" eb="4">
      <t>ジョウブダンタイ</t>
    </rPh>
    <phoneticPr fontId="1"/>
  </si>
  <si>
    <t>北区協会のみ登録（高校生以下）</t>
    <rPh sb="0" eb="2">
      <t>キタク</t>
    </rPh>
    <rPh sb="2" eb="4">
      <t>キョウカイ</t>
    </rPh>
    <rPh sb="6" eb="8">
      <t>トウロク</t>
    </rPh>
    <rPh sb="9" eb="12">
      <t>コウコウセイ</t>
    </rPh>
    <rPh sb="12" eb="14">
      <t>イカ</t>
    </rPh>
    <phoneticPr fontId="6"/>
  </si>
  <si>
    <t>団体名★</t>
    <rPh sb="0" eb="2">
      <t>ダンタイ</t>
    </rPh>
    <rPh sb="2" eb="3">
      <t>メイ</t>
    </rPh>
    <phoneticPr fontId="1"/>
  </si>
  <si>
    <t>代表者氏名★</t>
    <rPh sb="0" eb="3">
      <t>ダイヒョウシャ</t>
    </rPh>
    <rPh sb="3" eb="5">
      <t>シメイ</t>
    </rPh>
    <phoneticPr fontId="1"/>
  </si>
  <si>
    <t>メールアドレス▲</t>
    <phoneticPr fontId="1"/>
  </si>
  <si>
    <t>電話番号▲</t>
    <rPh sb="0" eb="4">
      <t>デンワバンゴウ</t>
    </rPh>
    <phoneticPr fontId="1"/>
  </si>
  <si>
    <t>公認審判員は、級及び審判手帳に記載されている10ケタの番号を記入</t>
    <rPh sb="0" eb="2">
      <t>コウニン</t>
    </rPh>
    <rPh sb="2" eb="4">
      <t>シンパン</t>
    </rPh>
    <rPh sb="4" eb="5">
      <t>イン</t>
    </rPh>
    <rPh sb="7" eb="8">
      <t>キュウ</t>
    </rPh>
    <rPh sb="8" eb="9">
      <t>オヨ</t>
    </rPh>
    <rPh sb="10" eb="12">
      <t>シンパン</t>
    </rPh>
    <rPh sb="12" eb="14">
      <t>テチョウ</t>
    </rPh>
    <rPh sb="15" eb="17">
      <t>キサイ</t>
    </rPh>
    <rPh sb="27" eb="29">
      <t>バンゴウ</t>
    </rPh>
    <rPh sb="30" eb="32">
      <t>キニュウ</t>
    </rPh>
    <phoneticPr fontId="1"/>
  </si>
  <si>
    <t>▲個人登録の方は、番地まで全て記入（資料送付のため）</t>
    <rPh sb="1" eb="3">
      <t>コジン</t>
    </rPh>
    <rPh sb="3" eb="5">
      <t>トウロク</t>
    </rPh>
    <rPh sb="6" eb="7">
      <t>カタ</t>
    </rPh>
    <rPh sb="9" eb="11">
      <t>バンチ</t>
    </rPh>
    <rPh sb="13" eb="14">
      <t>スベ</t>
    </rPh>
    <rPh sb="15" eb="17">
      <t>キニュウ</t>
    </rPh>
    <phoneticPr fontId="1"/>
  </si>
  <si>
    <t>▲は個人登録、★は団体会員登録のみ</t>
    <rPh sb="2" eb="6">
      <t>コジントウロク</t>
    </rPh>
    <rPh sb="9" eb="15">
      <t>ダンタイカイイントウロク</t>
    </rPh>
    <phoneticPr fontId="1"/>
  </si>
  <si>
    <t>◆前年度登録された団体会員</t>
    <phoneticPr fontId="1"/>
  </si>
  <si>
    <t>◆団体登録申込書</t>
    <rPh sb="1" eb="3">
      <t>ダンタイ</t>
    </rPh>
    <rPh sb="3" eb="5">
      <t>トウロク</t>
    </rPh>
    <rPh sb="5" eb="8">
      <t>モウシコミショ</t>
    </rPh>
    <phoneticPr fontId="1"/>
  </si>
  <si>
    <t>◆個人登録申込書、団体会員登録申込書</t>
    <rPh sb="1" eb="5">
      <t>コジントウロク</t>
    </rPh>
    <rPh sb="5" eb="8">
      <t>モウシコミショ</t>
    </rPh>
    <rPh sb="9" eb="11">
      <t>ダンタイ</t>
    </rPh>
    <rPh sb="11" eb="13">
      <t>カイイン</t>
    </rPh>
    <rPh sb="13" eb="15">
      <t>トウロク</t>
    </rPh>
    <rPh sb="15" eb="18">
      <t>モウシコミショ</t>
    </rPh>
    <phoneticPr fontId="1"/>
  </si>
  <si>
    <t>代表者と別に連絡者がいる場合は記入してください。（協会からの連絡は連絡者に行います。）</t>
    <rPh sb="0" eb="3">
      <t>ダイヒョウシャ</t>
    </rPh>
    <rPh sb="4" eb="5">
      <t>ベツ</t>
    </rPh>
    <rPh sb="6" eb="9">
      <t>レンラクシャ</t>
    </rPh>
    <rPh sb="12" eb="14">
      <t>バアイ</t>
    </rPh>
    <rPh sb="15" eb="17">
      <t>キニュウ</t>
    </rPh>
    <rPh sb="25" eb="27">
      <t>キョウカイ</t>
    </rPh>
    <rPh sb="30" eb="32">
      <t>レンラク</t>
    </rPh>
    <rPh sb="33" eb="35">
      <t>レンラク</t>
    </rPh>
    <rPh sb="35" eb="36">
      <t>シャ</t>
    </rPh>
    <rPh sb="37" eb="38">
      <t>オコナ</t>
    </rPh>
    <phoneticPr fontId="1"/>
  </si>
  <si>
    <t>★団体会員登録の方は区、地名までを記入　例　北区王子</t>
    <rPh sb="1" eb="3">
      <t>ダンタイ</t>
    </rPh>
    <rPh sb="3" eb="5">
      <t>カイイン</t>
    </rPh>
    <rPh sb="5" eb="7">
      <t>トウロク</t>
    </rPh>
    <rPh sb="8" eb="9">
      <t>カタ</t>
    </rPh>
    <rPh sb="10" eb="11">
      <t>ク</t>
    </rPh>
    <rPh sb="12" eb="14">
      <t>チメイ</t>
    </rPh>
    <rPh sb="17" eb="19">
      <t>キニュウ</t>
    </rPh>
    <rPh sb="20" eb="21">
      <t>レイ</t>
    </rPh>
    <rPh sb="22" eb="24">
      <t>キタク</t>
    </rPh>
    <rPh sb="24" eb="26">
      <t>オウジ</t>
    </rPh>
    <phoneticPr fontId="1"/>
  </si>
  <si>
    <t>前年度の一覧表をお渡ししますので、今年度内容に修正して提出してください。</t>
    <rPh sb="4" eb="7">
      <t>イチランヒョウ</t>
    </rPh>
    <rPh sb="9" eb="10">
      <t>ワタ</t>
    </rPh>
    <rPh sb="17" eb="20">
      <t>コンネンド</t>
    </rPh>
    <rPh sb="20" eb="22">
      <t>ナイヨウ</t>
    </rPh>
    <rPh sb="23" eb="25">
      <t>シュウセイ</t>
    </rPh>
    <rPh sb="27" eb="29">
      <t>テイシュツ</t>
    </rPh>
    <phoneticPr fontId="1"/>
  </si>
  <si>
    <r>
      <t>打ち込みデータに誤り、変更がありましたら、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で訂正願います。</t>
    </r>
    <phoneticPr fontId="1"/>
  </si>
  <si>
    <r>
      <t>区分②で北区在勤の方は勤務先名刺（コピーでも可）を添付してください。</t>
    </r>
    <r>
      <rPr>
        <sz val="12"/>
        <rFont val="ＭＳ Ｐゴシック"/>
        <family val="3"/>
        <charset val="128"/>
        <scheme val="minor"/>
      </rPr>
      <t>名刺がない場合は個人登録申込書下部（勤務先欄）にご記入ください。</t>
    </r>
    <rPh sb="34" eb="36">
      <t>メイシ</t>
    </rPh>
    <rPh sb="39" eb="41">
      <t>バアイ</t>
    </rPh>
    <rPh sb="42" eb="44">
      <t>コジン</t>
    </rPh>
    <rPh sb="44" eb="46">
      <t>トウロク</t>
    </rPh>
    <rPh sb="46" eb="49">
      <t>モウシコミショ</t>
    </rPh>
    <rPh sb="49" eb="51">
      <t>カブ</t>
    </rPh>
    <rPh sb="52" eb="55">
      <t>キンムサキ</t>
    </rPh>
    <rPh sb="55" eb="56">
      <t>ラン</t>
    </rPh>
    <rPh sb="59" eb="61">
      <t>キニュウ</t>
    </rPh>
    <phoneticPr fontId="1"/>
  </si>
  <si>
    <t>区分②で北区在勤の方は勤務先名刺（コピーでも可）を添付してください。
名刺がない場合は下記にご記入ください。</t>
    <rPh sb="0" eb="2">
      <t>クブン</t>
    </rPh>
    <rPh sb="4" eb="5">
      <t>キタ</t>
    </rPh>
    <rPh sb="5" eb="6">
      <t>ク</t>
    </rPh>
    <rPh sb="6" eb="8">
      <t>ザイキン</t>
    </rPh>
    <rPh sb="9" eb="10">
      <t>カタ</t>
    </rPh>
    <rPh sb="14" eb="16">
      <t>メイシ</t>
    </rPh>
    <rPh sb="22" eb="23">
      <t>カ</t>
    </rPh>
    <rPh sb="25" eb="27">
      <t>テンプ</t>
    </rPh>
    <rPh sb="35" eb="37">
      <t>メイシ</t>
    </rPh>
    <rPh sb="40" eb="42">
      <t>バアイ</t>
    </rPh>
    <rPh sb="43" eb="45">
      <t>カキ</t>
    </rPh>
    <rPh sb="47" eb="49">
      <t>キニュウ</t>
    </rPh>
    <phoneticPr fontId="22"/>
  </si>
  <si>
    <r>
      <t>継続登録の方はそのまま、登録しない方は</t>
    </r>
    <r>
      <rPr>
        <sz val="11"/>
        <color rgb="FFFF0000"/>
        <rFont val="ＭＳ Ｐゴシック"/>
        <family val="3"/>
        <charset val="128"/>
        <scheme val="minor"/>
      </rPr>
      <t>赤二重線</t>
    </r>
    <r>
      <rPr>
        <sz val="11"/>
        <color theme="1"/>
        <rFont val="ＭＳ Ｐゴシック"/>
        <family val="3"/>
        <charset val="128"/>
        <scheme val="minor"/>
      </rPr>
      <t>にて消してください。</t>
    </r>
    <rPh sb="0" eb="2">
      <t>ケイゾク</t>
    </rPh>
    <rPh sb="2" eb="4">
      <t>トウロク</t>
    </rPh>
    <rPh sb="5" eb="6">
      <t>カタ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</si>
  <si>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</si>
  <si>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当団体を代表して、下記の者を理事として選任します。</t>
    <rPh sb="0" eb="1">
      <t>トウ</t>
    </rPh>
    <rPh sb="1" eb="3">
      <t>ダンタイ</t>
    </rPh>
    <rPh sb="4" eb="6">
      <t>ダイヒョウ</t>
    </rPh>
    <rPh sb="9" eb="11">
      <t>カキ</t>
    </rPh>
    <rPh sb="12" eb="13">
      <t>シャ</t>
    </rPh>
    <rPh sb="14" eb="16">
      <t>リジ</t>
    </rPh>
    <rPh sb="19" eb="21">
      <t>センニン</t>
    </rPh>
    <phoneticPr fontId="1"/>
  </si>
  <si>
    <t>（　　　　　　　　　　　　　　　　　　　　　　　　　　　　　　）</t>
    <phoneticPr fontId="1"/>
  </si>
  <si>
    <t>個人登録５名以上の団体は、必ず１名選任して下さい。</t>
    <rPh sb="0" eb="2">
      <t>コジン</t>
    </rPh>
    <rPh sb="2" eb="4">
      <t>トウロク</t>
    </rPh>
    <rPh sb="5" eb="6">
      <t>メイ</t>
    </rPh>
    <rPh sb="6" eb="8">
      <t>イジョウ</t>
    </rPh>
    <rPh sb="9" eb="11">
      <t>ダンタイ</t>
    </rPh>
    <rPh sb="13" eb="14">
      <t>カナラ</t>
    </rPh>
    <rPh sb="16" eb="17">
      <t>メイ</t>
    </rPh>
    <rPh sb="17" eb="19">
      <t>センニン</t>
    </rPh>
    <rPh sb="21" eb="22">
      <t>クダ</t>
    </rPh>
    <phoneticPr fontId="1"/>
  </si>
  <si>
    <t>個人登録１５名以上の団体は、２名まで選任することが出来ます。</t>
    <rPh sb="0" eb="2">
      <t>コジン</t>
    </rPh>
    <rPh sb="2" eb="4">
      <t>トウロク</t>
    </rPh>
    <rPh sb="6" eb="7">
      <t>メイ</t>
    </rPh>
    <rPh sb="7" eb="9">
      <t>イジョウ</t>
    </rPh>
    <rPh sb="10" eb="12">
      <t>ダンタイ</t>
    </rPh>
    <rPh sb="15" eb="16">
      <t>メイ</t>
    </rPh>
    <rPh sb="18" eb="20">
      <t>センニン</t>
    </rPh>
    <rPh sb="25" eb="27">
      <t>デキ</t>
    </rPh>
    <phoneticPr fontId="1"/>
  </si>
  <si>
    <t>理事は、総会に参加することが出来ます。</t>
    <rPh sb="0" eb="2">
      <t>リジ</t>
    </rPh>
    <rPh sb="4" eb="6">
      <t>ソウカイ</t>
    </rPh>
    <rPh sb="7" eb="9">
      <t>サンカ</t>
    </rPh>
    <rPh sb="14" eb="16">
      <t>デキ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</si>
  <si>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</si>
  <si>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代表</t>
    <rPh sb="0" eb="2">
      <t>ダイヒョウ</t>
    </rPh>
    <phoneticPr fontId="1"/>
  </si>
  <si>
    <t>団体登録申込書
・理事選任届※</t>
    <rPh sb="0" eb="2">
      <t>ダンタイ</t>
    </rPh>
    <rPh sb="2" eb="4">
      <t>トウロク</t>
    </rPh>
    <rPh sb="4" eb="7">
      <t>モウシコミショ</t>
    </rPh>
    <rPh sb="9" eb="13">
      <t>リジセンニン</t>
    </rPh>
    <rPh sb="13" eb="14">
      <t>トドケ</t>
    </rPh>
    <phoneticPr fontId="1"/>
  </si>
  <si>
    <t>◆登録料振込口座は、大会参加費用口座とは異なります。ご注意ください。</t>
    <rPh sb="1" eb="4">
      <t>トウロクリョウ</t>
    </rPh>
    <rPh sb="4" eb="6">
      <t>フリコミ</t>
    </rPh>
    <rPh sb="6" eb="8">
      <t>コウザ</t>
    </rPh>
    <rPh sb="10" eb="12">
      <t>タイカイ</t>
    </rPh>
    <rPh sb="12" eb="14">
      <t>サンカ</t>
    </rPh>
    <rPh sb="14" eb="15">
      <t>ヒ</t>
    </rPh>
    <rPh sb="16" eb="18">
      <t>コウザ</t>
    </rPh>
    <rPh sb="20" eb="21">
      <t>コト</t>
    </rPh>
    <rPh sb="27" eb="29">
      <t>チュウイ</t>
    </rPh>
    <phoneticPr fontId="1"/>
  </si>
  <si>
    <t>　口座番号は登録料納入表に記載してあります。</t>
    <rPh sb="1" eb="3">
      <t>コウザ</t>
    </rPh>
    <rPh sb="3" eb="5">
      <t>バンゴウ</t>
    </rPh>
    <rPh sb="6" eb="9">
      <t>トウロクリョウ</t>
    </rPh>
    <rPh sb="9" eb="12">
      <t>ノウニュウヒョウ</t>
    </rPh>
    <rPh sb="13" eb="15">
      <t>キサイ</t>
    </rPh>
    <phoneticPr fontId="1"/>
  </si>
  <si>
    <t>年度</t>
    <rPh sb="0" eb="2">
      <t>ネンド</t>
    </rPh>
    <phoneticPr fontId="1"/>
  </si>
  <si>
    <t>西暦にて記入　　例　1967/4/10</t>
    <rPh sb="0" eb="2">
      <t>セイレキ</t>
    </rPh>
    <rPh sb="4" eb="6">
      <t>キニュウ</t>
    </rPh>
    <rPh sb="8" eb="9">
      <t>レイ</t>
    </rPh>
    <phoneticPr fontId="1"/>
  </si>
  <si>
    <t>連絡員氏名
（代表者以外の場合）</t>
    <rPh sb="0" eb="3">
      <t>レンラクイン</t>
    </rPh>
    <rPh sb="3" eb="5">
      <t>シメイ</t>
    </rPh>
    <rPh sb="7" eb="10">
      <t>ダイヒョウシャ</t>
    </rPh>
    <rPh sb="10" eb="12">
      <t>イガイ</t>
    </rPh>
    <rPh sb="13" eb="15">
      <t>バアイ</t>
    </rPh>
    <phoneticPr fontId="1"/>
  </si>
  <si>
    <t>メールアドレスを記入</t>
    <rPh sb="8" eb="10">
      <t>キニュウ</t>
    </rPh>
    <phoneticPr fontId="1"/>
  </si>
  <si>
    <t>ホームページをお持ちで、協会ホームページにアドレスを掲載したい場合は記入願います。</t>
    <rPh sb="8" eb="9">
      <t>モ</t>
    </rPh>
    <rPh sb="12" eb="14">
      <t>キョウカイ</t>
    </rPh>
    <rPh sb="26" eb="28">
      <t>ケイサイ</t>
    </rPh>
    <rPh sb="31" eb="33">
      <t>バアイ</t>
    </rPh>
    <rPh sb="34" eb="36">
      <t>キニュウ</t>
    </rPh>
    <rPh sb="36" eb="37">
      <t>ネガ</t>
    </rPh>
    <phoneticPr fontId="1"/>
  </si>
  <si>
    <t>連絡者氏名を記入</t>
    <rPh sb="0" eb="3">
      <t>レンラクシャ</t>
    </rPh>
    <rPh sb="3" eb="5">
      <t>シメイ</t>
    </rPh>
    <rPh sb="6" eb="8">
      <t>キニュウ</t>
    </rPh>
    <phoneticPr fontId="1"/>
  </si>
  <si>
    <t>北区協会登録者数　　</t>
    <rPh sb="0" eb="2">
      <t>キタク</t>
    </rPh>
    <rPh sb="2" eb="4">
      <t>キョウカイ</t>
    </rPh>
    <rPh sb="4" eb="7">
      <t>トウロクシャ</t>
    </rPh>
    <rPh sb="7" eb="8">
      <t>スウ</t>
    </rPh>
    <phoneticPr fontId="1"/>
  </si>
  <si>
    <t>北区協会登録者数</t>
    <phoneticPr fontId="1"/>
  </si>
  <si>
    <t>①北区在住者</t>
    <rPh sb="1" eb="3">
      <t>キタク</t>
    </rPh>
    <rPh sb="3" eb="5">
      <t>ザイジュウ</t>
    </rPh>
    <rPh sb="5" eb="6">
      <t>シャ</t>
    </rPh>
    <phoneticPr fontId="1"/>
  </si>
  <si>
    <t>②北区在住でない北区在勤・在学者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phoneticPr fontId="1"/>
  </si>
  <si>
    <r>
      <t>★③その他</t>
    </r>
    <r>
      <rPr>
        <sz val="11"/>
        <color rgb="FFFF0000"/>
        <rFont val="ＭＳ Ｐゴシック"/>
        <family val="3"/>
        <charset val="128"/>
        <scheme val="minor"/>
      </rPr>
      <t>＜個人登録は出来ません＞</t>
    </r>
    <rPh sb="4" eb="5">
      <t>タ</t>
    </rPh>
    <rPh sb="6" eb="10">
      <t>コジントウロク</t>
    </rPh>
    <phoneticPr fontId="1"/>
  </si>
  <si>
    <t>氏名・ふりがな</t>
    <rPh sb="0" eb="2">
      <t>シメイ</t>
    </rPh>
    <phoneticPr fontId="1"/>
  </si>
  <si>
    <t>氏名・ふりがなを記入</t>
    <rPh sb="0" eb="2">
      <t>シメイ</t>
    </rPh>
    <rPh sb="8" eb="10">
      <t>キニュウ</t>
    </rPh>
    <phoneticPr fontId="1"/>
  </si>
  <si>
    <r>
      <t>　前年度登録者の情報に変更があれば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で記載してください。</t>
    </r>
    <phoneticPr fontId="1"/>
  </si>
  <si>
    <t>団体会員
登録申込書★</t>
    <rPh sb="0" eb="2">
      <t>ダンタイ</t>
    </rPh>
    <rPh sb="2" eb="4">
      <t>カイイン</t>
    </rPh>
    <rPh sb="5" eb="7">
      <t>トウロク</t>
    </rPh>
    <rPh sb="7" eb="10">
      <t>モウシコミショ</t>
    </rPh>
    <phoneticPr fontId="1"/>
  </si>
  <si>
    <t>★協会よりお渡しした前年度一覧表以外で提出する場合、</t>
    <rPh sb="1" eb="3">
      <t>キョウカイ</t>
    </rPh>
    <rPh sb="6" eb="7">
      <t>ワタ</t>
    </rPh>
    <rPh sb="16" eb="18">
      <t>イガイ</t>
    </rPh>
    <rPh sb="19" eb="21">
      <t>テイシュツ</t>
    </rPh>
    <rPh sb="23" eb="25">
      <t>バアイ</t>
    </rPh>
    <phoneticPr fontId="1"/>
  </si>
  <si>
    <r>
      <t>代表者氏名を記入</t>
    </r>
    <r>
      <rPr>
        <sz val="11"/>
        <color rgb="FFFF0000"/>
        <rFont val="ＭＳ Ｐゴシック"/>
        <family val="3"/>
        <charset val="128"/>
        <scheme val="minor"/>
      </rPr>
      <t>＜北区協会会員、また小中PTAクラブは現役であること＞</t>
    </r>
    <rPh sb="0" eb="2">
      <t>ダイヒョウ</t>
    </rPh>
    <rPh sb="2" eb="3">
      <t>シャ</t>
    </rPh>
    <rPh sb="3" eb="5">
      <t>シメイ</t>
    </rPh>
    <rPh sb="6" eb="8">
      <t>キニュウ</t>
    </rPh>
    <rPh sb="9" eb="11">
      <t>キタク</t>
    </rPh>
    <rPh sb="11" eb="13">
      <t>キョウカイ</t>
    </rPh>
    <rPh sb="13" eb="15">
      <t>カイイン</t>
    </rPh>
    <rPh sb="18" eb="20">
      <t>ショウチュウ</t>
    </rPh>
    <rPh sb="27" eb="29">
      <t>ゲンエキ</t>
    </rPh>
    <phoneticPr fontId="1"/>
  </si>
  <si>
    <t>OB
学生</t>
    <rPh sb="3" eb="5">
      <t>ガクセイ</t>
    </rPh>
    <phoneticPr fontId="1"/>
  </si>
  <si>
    <t>OB／学生</t>
    <phoneticPr fontId="1"/>
  </si>
  <si>
    <r>
      <t>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5">
      <t>シメイ</t>
    </rPh>
    <phoneticPr fontId="1"/>
  </si>
  <si>
    <t>※北区協会会員、また小中PTAクラブは現役であること。</t>
    <rPh sb="1" eb="3">
      <t>キタク</t>
    </rPh>
    <rPh sb="3" eb="5">
      <t>キョウカイ</t>
    </rPh>
    <rPh sb="5" eb="7">
      <t>カイイン</t>
    </rPh>
    <rPh sb="10" eb="12">
      <t>ショウチュウ</t>
    </rPh>
    <rPh sb="19" eb="21">
      <t>ゲンエキ</t>
    </rPh>
    <phoneticPr fontId="4"/>
  </si>
  <si>
    <t>※理事選任届がなされない場合は、代表者を理事として登録します。</t>
    <phoneticPr fontId="1"/>
  </si>
  <si>
    <t>協会ホームページにアドレスを掲載したいチームは記入願います。</t>
    <phoneticPr fontId="4"/>
  </si>
  <si>
    <t>2025年度-2026年度　北区バドミントン協会　理事選任届</t>
    <phoneticPr fontId="22"/>
  </si>
  <si>
    <r>
      <t>団体名</t>
    </r>
    <r>
      <rPr>
        <sz val="16"/>
        <color theme="1"/>
        <rFont val="ＭＳ Ｐゴシック"/>
        <family val="3"/>
        <charset val="128"/>
        <scheme val="minor"/>
      </rPr>
      <t>（個人登録の場合は登録者名）</t>
    </r>
    <rPh sb="0" eb="2">
      <t>ダンタイ</t>
    </rPh>
    <rPh sb="6" eb="8">
      <t>トウロク</t>
    </rPh>
    <rPh sb="12" eb="15">
      <t>トウロクシャ</t>
    </rPh>
    <rPh sb="15" eb="16">
      <t>メイ</t>
    </rPh>
    <phoneticPr fontId="5"/>
  </si>
  <si>
    <t>前年度登録団体も、新年度には団体登録申込書を提出してください。①に該当</t>
    <rPh sb="0" eb="3">
      <t>ゼンネンド</t>
    </rPh>
    <rPh sb="9" eb="10">
      <t>シン</t>
    </rPh>
    <rPh sb="10" eb="12">
      <t>ネンド</t>
    </rPh>
    <rPh sb="33" eb="35">
      <t>ガイトウ</t>
    </rPh>
    <phoneticPr fontId="1"/>
  </si>
  <si>
    <t>登録は団体・個人とも、年度毎になります。</t>
    <rPh sb="0" eb="2">
      <t>トウロク</t>
    </rPh>
    <rPh sb="3" eb="5">
      <t>ダンタイ</t>
    </rPh>
    <rPh sb="6" eb="8">
      <t>コジン</t>
    </rPh>
    <rPh sb="11" eb="13">
      <t>ネンド</t>
    </rPh>
    <rPh sb="13" eb="14">
      <t>ゴト</t>
    </rPh>
    <phoneticPr fontId="1"/>
  </si>
  <si>
    <t>登録料</t>
    <rPh sb="0" eb="2">
      <t>トウロク</t>
    </rPh>
    <rPh sb="2" eb="3">
      <t>リョウ</t>
    </rPh>
    <phoneticPr fontId="6"/>
  </si>
  <si>
    <t>人数</t>
    <rPh sb="0" eb="2">
      <t>ニンズウ</t>
    </rPh>
    <phoneticPr fontId="6"/>
  </si>
  <si>
    <t>◆区分：①北区在住　②北区在勤・在学　③その他　　◆OB／学生欄：PTA団体のOB・OGは"○"、高校生以下は"学"と記入してください。</t>
    <rPh sb="1" eb="3">
      <t>クブン</t>
    </rPh>
    <rPh sb="5" eb="7">
      <t>キタク</t>
    </rPh>
    <rPh sb="7" eb="9">
      <t>ザイジュウ</t>
    </rPh>
    <rPh sb="11" eb="13">
      <t>キタク</t>
    </rPh>
    <rPh sb="13" eb="15">
      <t>ザイキン</t>
    </rPh>
    <rPh sb="16" eb="18">
      <t>ザイガク</t>
    </rPh>
    <rPh sb="22" eb="23">
      <t>タ</t>
    </rPh>
    <rPh sb="29" eb="31">
      <t>ガクセイ</t>
    </rPh>
    <rPh sb="36" eb="38">
      <t>ダンタイ</t>
    </rPh>
    <rPh sb="49" eb="54">
      <t>コウコウセイイカ</t>
    </rPh>
    <rPh sb="56" eb="57">
      <t>ガク</t>
    </rPh>
    <rPh sb="59" eb="61">
      <t>キニュウ</t>
    </rPh>
    <phoneticPr fontId="1"/>
  </si>
  <si>
    <t>PTA団体のOB・OGは"○"、高校生以下は"学"と記入</t>
    <rPh sb="3" eb="5">
      <t>ダンタイ</t>
    </rPh>
    <rPh sb="16" eb="21">
      <t>コウコウセイイカ</t>
    </rPh>
    <rPh sb="23" eb="24">
      <t>ガク</t>
    </rPh>
    <rPh sb="26" eb="28">
      <t>キニュウ</t>
    </rPh>
    <phoneticPr fontId="1"/>
  </si>
  <si>
    <t>納入日　   　　　　　年　　　月　　　日</t>
    <rPh sb="0" eb="3">
      <t>ノウニュウビ</t>
    </rPh>
    <rPh sb="12" eb="13">
      <t>ネン</t>
    </rPh>
    <rPh sb="16" eb="17">
      <t>ツキ</t>
    </rPh>
    <rPh sb="20" eb="21">
      <t>ヒ</t>
    </rPh>
    <phoneticPr fontId="6"/>
  </si>
  <si>
    <t>りそな銀行王子支店　普通預金　１７５５８５４　北区バドミントン協会</t>
  </si>
  <si>
    <t>登録料振込先</t>
    <rPh sb="0" eb="3">
      <t>トウロクリョウ</t>
    </rPh>
    <rPh sb="3" eb="6">
      <t>フリコミサキ</t>
    </rPh>
    <phoneticPr fontId="5"/>
  </si>
  <si>
    <t>※振込票コピーを添付してください。</t>
    <rPh sb="8" eb="10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</si>
</sst>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1">
      <alignment vertical="center"/>
    </xf>
    <xf numFmtId="0" fontId="12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5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4" fontId="23" fillId="0" borderId="4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3" fillId="0" borderId="44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5" fillId="0" borderId="5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0" fillId="0" borderId="16" xfId="0" applyBorder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13" fillId="0" borderId="0" xfId="1" applyFont="1">
      <alignment vertical="center"/>
    </xf>
    <xf numFmtId="0" fontId="15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15" fillId="0" borderId="18" xfId="1" applyFont="1" applyBorder="1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16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9" xfId="1" applyFont="1" applyBorder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14" xfId="1" applyFont="1" applyBorder="1">
      <alignment vertical="center"/>
    </xf>
    <xf numFmtId="0" fontId="15" fillId="0" borderId="21" xfId="1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4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/>
    </xf>
    <xf numFmtId="38" fontId="15" fillId="0" borderId="41" xfId="2" applyFont="1" applyBorder="1" applyAlignment="1">
      <alignment horizontal="right" vertical="center"/>
    </xf>
    <xf numFmtId="38" fontId="15" fillId="0" borderId="12" xfId="2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1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center" shrinkToFit="1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38" fontId="15" fillId="0" borderId="45" xfId="2" applyFont="1" applyBorder="1" applyAlignment="1">
      <alignment horizontal="right" vertical="center"/>
    </xf>
    <xf numFmtId="38" fontId="15" fillId="0" borderId="19" xfId="2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0</xdr:row>
          <xdr:rowOff>0</xdr:rowOff>
        </xdr:from>
        <xdr:to>
          <xdr:col>33</xdr:col>
          <xdr:colOff>434340</xdr:colOff>
          <xdr:row>58</xdr:row>
          <xdr:rowOff>144780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1DDE721-AA87-5B0F-E1BB-4B04F2A187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団体会員登録!$A$1:$O$25" spid="_x0000_s10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-1024890" y="1276350"/>
              <a:ext cx="11536680" cy="8983980"/>
            </a:xfrm>
            <a:prstGeom prst="rect">
              <a:avLst/>
            </a:prstGeom>
            <a:noFill/>
            <a:scene3d>
              <a:camera prst="orthographicFront">
                <a:rot lat="0" lon="0" rev="0"/>
              </a:camera>
              <a:lightRig rig="threePt" dir="t"/>
            </a:scene3d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opLeftCell="A10" workbookViewId="0">
      <selection activeCell="A22" sqref="A22:O22"/>
    </sheetView>
  </sheetViews>
  <sheetFormatPr defaultColWidth="9" defaultRowHeight="16.2"/>
  <cols>
    <col min="1" max="1" width="30.88671875" style="10" customWidth="1"/>
    <col min="2" max="2" width="13.88671875" style="10" customWidth="1"/>
    <col min="3" max="4" width="17.109375" style="10" customWidth="1"/>
    <col min="5" max="5" width="13.88671875" style="10" bestFit="1" customWidth="1"/>
    <col min="6" max="16384" width="9" style="10"/>
  </cols>
  <sheetData>
    <row r="1" spans="1:5" ht="23.4">
      <c r="A1" s="11" t="s">
        <v>76</v>
      </c>
      <c r="B1" s="11"/>
    </row>
    <row r="3" spans="1:5" ht="18" customHeight="1">
      <c r="A3" s="75" t="s">
        <v>181</v>
      </c>
      <c r="B3" s="13"/>
    </row>
    <row r="4" spans="1:5" ht="18" customHeight="1">
      <c r="A4" s="74" t="s">
        <v>180</v>
      </c>
    </row>
    <row r="5" spans="1:5" ht="16.8" thickBot="1"/>
    <row r="6" spans="1:5" ht="30" customHeight="1">
      <c r="A6" s="17"/>
      <c r="B6" s="22" t="s">
        <v>96</v>
      </c>
      <c r="C6" s="22" t="s">
        <v>152</v>
      </c>
      <c r="D6" s="22" t="s">
        <v>169</v>
      </c>
      <c r="E6" s="18" t="s">
        <v>72</v>
      </c>
    </row>
    <row r="7" spans="1:5" ht="30" customHeight="1">
      <c r="A7" s="19" t="s">
        <v>71</v>
      </c>
      <c r="B7" s="20" t="s">
        <v>74</v>
      </c>
      <c r="C7" s="20" t="s">
        <v>73</v>
      </c>
      <c r="D7" s="20" t="s">
        <v>73</v>
      </c>
      <c r="E7" s="21" t="s">
        <v>74</v>
      </c>
    </row>
    <row r="8" spans="1:5" ht="30" customHeight="1">
      <c r="A8" s="19" t="s">
        <v>79</v>
      </c>
      <c r="B8" s="20" t="s">
        <v>73</v>
      </c>
      <c r="C8" s="20" t="s">
        <v>74</v>
      </c>
      <c r="D8" s="20" t="s">
        <v>74</v>
      </c>
      <c r="E8" s="21" t="s">
        <v>74</v>
      </c>
    </row>
    <row r="9" spans="1:5" ht="30" customHeight="1" thickBot="1">
      <c r="A9" s="23" t="s">
        <v>75</v>
      </c>
      <c r="B9" s="24" t="s">
        <v>73</v>
      </c>
      <c r="C9" s="25" t="s">
        <v>73</v>
      </c>
      <c r="D9" s="25" t="s">
        <v>74</v>
      </c>
      <c r="E9" s="26" t="s">
        <v>74</v>
      </c>
    </row>
    <row r="10" spans="1:5" ht="18" customHeight="1"/>
    <row r="11" spans="1:5" ht="18" customHeight="1">
      <c r="A11" s="10" t="s">
        <v>153</v>
      </c>
    </row>
    <row r="12" spans="1:5" ht="18" customHeight="1">
      <c r="A12" s="10" t="s">
        <v>154</v>
      </c>
    </row>
    <row r="13" spans="1:5" ht="18" customHeight="1"/>
    <row r="14" spans="1:5" ht="18" customHeight="1">
      <c r="A14" s="10" t="s">
        <v>170</v>
      </c>
    </row>
    <row r="15" spans="1:5" ht="18" customHeight="1">
      <c r="A15" s="10" t="s">
        <v>168</v>
      </c>
    </row>
    <row r="16" spans="1:5" ht="18" customHeight="1"/>
    <row r="17" spans="1:1" ht="18" customHeight="1">
      <c r="A17" s="10" t="s">
        <v>176</v>
      </c>
    </row>
  </sheetData>
  <phoneticPr fontId="1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topLeftCell="A31" zoomScaleNormal="100" zoomScaleSheetLayoutView="100" workbookViewId="0">
      <selection activeCell="A19" sqref="A19:O22"/>
    </sheetView>
  </sheetViews>
  <sheetFormatPr defaultRowHeight="13.2"/>
  <cols>
    <col min="1" max="1" width="5.6640625" customWidth="1"/>
    <col min="2" max="2" width="15.44140625" customWidth="1"/>
    <col min="8" max="8" width="22.6640625" customWidth="1"/>
  </cols>
  <sheetData>
    <row r="1" spans="1:8">
      <c r="A1" s="65">
        <v>2025</v>
      </c>
      <c r="B1" t="s">
        <v>155</v>
      </c>
      <c r="C1" s="66"/>
    </row>
    <row r="2" spans="1:8" ht="16.2">
      <c r="A2" s="63" t="s">
        <v>69</v>
      </c>
    </row>
    <row r="3" spans="1:8" ht="17.100000000000001" customHeight="1"/>
    <row r="4" spans="1:8" ht="16.5" customHeight="1">
      <c r="A4" t="s">
        <v>135</v>
      </c>
      <c r="D4" t="s">
        <v>80</v>
      </c>
    </row>
    <row r="5" spans="1:8" ht="17.100000000000001" customHeight="1">
      <c r="A5" s="91" t="s">
        <v>10</v>
      </c>
      <c r="B5" s="91"/>
      <c r="C5" s="91" t="s">
        <v>110</v>
      </c>
      <c r="D5" s="91"/>
      <c r="E5" s="91"/>
      <c r="F5" s="91"/>
      <c r="G5" s="91"/>
      <c r="H5" s="91"/>
    </row>
    <row r="6" spans="1:8" ht="17.100000000000001" customHeight="1">
      <c r="A6" s="91" t="s">
        <v>7</v>
      </c>
      <c r="B6" s="91"/>
      <c r="C6" s="91" t="s">
        <v>171</v>
      </c>
      <c r="D6" s="91"/>
      <c r="E6" s="91"/>
      <c r="F6" s="91"/>
      <c r="G6" s="91"/>
      <c r="H6" s="91"/>
    </row>
    <row r="7" spans="1:8" ht="17.100000000000001" customHeight="1">
      <c r="A7" s="91" t="s">
        <v>27</v>
      </c>
      <c r="B7" s="91"/>
      <c r="C7" s="91" t="s">
        <v>77</v>
      </c>
      <c r="D7" s="91"/>
      <c r="E7" s="91"/>
      <c r="F7" s="91"/>
      <c r="G7" s="91"/>
      <c r="H7" s="91"/>
    </row>
    <row r="8" spans="1:8" ht="17.100000000000001" customHeight="1">
      <c r="A8" s="91" t="s">
        <v>28</v>
      </c>
      <c r="B8" s="91"/>
      <c r="C8" s="91" t="s">
        <v>29</v>
      </c>
      <c r="D8" s="91"/>
      <c r="E8" s="91"/>
      <c r="F8" s="91"/>
      <c r="G8" s="91"/>
      <c r="H8" s="91"/>
    </row>
    <row r="9" spans="1:8" ht="17.100000000000001" customHeight="1">
      <c r="A9" s="91" t="s">
        <v>30</v>
      </c>
      <c r="B9" s="91"/>
      <c r="C9" s="91" t="s">
        <v>31</v>
      </c>
      <c r="D9" s="91"/>
      <c r="E9" s="91"/>
      <c r="F9" s="91"/>
      <c r="G9" s="91"/>
      <c r="H9" s="91"/>
    </row>
    <row r="10" spans="1:8" ht="17.100000000000001" customHeight="1">
      <c r="A10" s="91" t="s">
        <v>32</v>
      </c>
      <c r="B10" s="91"/>
      <c r="C10" s="91" t="s">
        <v>158</v>
      </c>
      <c r="D10" s="91"/>
      <c r="E10" s="91"/>
      <c r="F10" s="91"/>
      <c r="G10" s="91"/>
      <c r="H10" s="91"/>
    </row>
    <row r="11" spans="1:8" ht="17.100000000000001" customHeight="1">
      <c r="A11" s="97" t="s">
        <v>137</v>
      </c>
      <c r="B11" s="98"/>
      <c r="C11" s="98"/>
      <c r="D11" s="98"/>
      <c r="E11" s="98"/>
      <c r="F11" s="98"/>
      <c r="G11" s="98"/>
      <c r="H11" s="99"/>
    </row>
    <row r="12" spans="1:8" ht="17.100000000000001" customHeight="1">
      <c r="A12" s="94"/>
      <c r="B12" s="95"/>
      <c r="C12" s="95"/>
      <c r="D12" s="95"/>
      <c r="E12" s="95"/>
      <c r="F12" s="95"/>
      <c r="G12" s="95"/>
      <c r="H12" s="96"/>
    </row>
    <row r="13" spans="1:8" ht="17.100000000000001" customHeight="1">
      <c r="A13" s="91" t="s">
        <v>33</v>
      </c>
      <c r="B13" s="91"/>
      <c r="C13" s="91" t="s">
        <v>160</v>
      </c>
      <c r="D13" s="91"/>
      <c r="E13" s="91"/>
      <c r="F13" s="91"/>
      <c r="G13" s="91"/>
      <c r="H13" s="91"/>
    </row>
    <row r="14" spans="1:8" ht="17.100000000000001" customHeight="1">
      <c r="A14" s="91" t="s">
        <v>34</v>
      </c>
      <c r="B14" s="91"/>
      <c r="C14" s="91" t="s">
        <v>77</v>
      </c>
      <c r="D14" s="91"/>
      <c r="E14" s="91"/>
      <c r="F14" s="91"/>
      <c r="G14" s="91"/>
      <c r="H14" s="91"/>
    </row>
    <row r="15" spans="1:8" ht="17.100000000000001" customHeight="1">
      <c r="A15" s="91" t="s">
        <v>35</v>
      </c>
      <c r="B15" s="91"/>
      <c r="C15" s="91" t="s">
        <v>29</v>
      </c>
      <c r="D15" s="91"/>
      <c r="E15" s="91"/>
      <c r="F15" s="91"/>
      <c r="G15" s="91"/>
      <c r="H15" s="91"/>
    </row>
    <row r="16" spans="1:8" ht="17.100000000000001" customHeight="1">
      <c r="A16" s="91" t="s">
        <v>36</v>
      </c>
      <c r="B16" s="91"/>
      <c r="C16" s="91" t="s">
        <v>31</v>
      </c>
      <c r="D16" s="91"/>
      <c r="E16" s="91"/>
      <c r="F16" s="91"/>
      <c r="G16" s="91"/>
      <c r="H16" s="91"/>
    </row>
    <row r="17" spans="1:8" ht="17.100000000000001" customHeight="1">
      <c r="A17" s="91" t="s">
        <v>32</v>
      </c>
      <c r="B17" s="91"/>
      <c r="C17" s="91" t="s">
        <v>158</v>
      </c>
      <c r="D17" s="91"/>
      <c r="E17" s="91"/>
      <c r="F17" s="91"/>
      <c r="G17" s="91"/>
      <c r="H17" s="91"/>
    </row>
    <row r="18" spans="1:8" ht="17.100000000000001" customHeight="1">
      <c r="A18" s="103" t="s">
        <v>16</v>
      </c>
      <c r="B18" s="104"/>
      <c r="C18" s="103" t="s">
        <v>43</v>
      </c>
      <c r="D18" s="104"/>
      <c r="E18" s="104"/>
      <c r="F18" s="104"/>
      <c r="G18" s="104"/>
      <c r="H18" s="105"/>
    </row>
    <row r="19" spans="1:8" ht="17.100000000000001" customHeight="1">
      <c r="A19" s="97" t="s">
        <v>162</v>
      </c>
      <c r="B19" s="99"/>
      <c r="C19" s="97" t="s">
        <v>70</v>
      </c>
      <c r="D19" s="98"/>
      <c r="E19" s="98"/>
      <c r="F19" s="98"/>
      <c r="G19" s="98"/>
      <c r="H19" s="99"/>
    </row>
    <row r="20" spans="1:8" ht="17.100000000000001" customHeight="1">
      <c r="A20" s="100"/>
      <c r="B20" s="102"/>
      <c r="C20" s="100" t="s">
        <v>113</v>
      </c>
      <c r="D20" s="101"/>
      <c r="E20" s="101"/>
      <c r="F20" s="101"/>
      <c r="G20" s="101"/>
      <c r="H20" s="102"/>
    </row>
    <row r="21" spans="1:8" ht="17.100000000000001" customHeight="1">
      <c r="A21" s="100"/>
      <c r="B21" s="102"/>
      <c r="C21" s="100" t="s">
        <v>114</v>
      </c>
      <c r="D21" s="101"/>
      <c r="E21" s="101"/>
      <c r="F21" s="101"/>
      <c r="G21" s="101"/>
      <c r="H21" s="102"/>
    </row>
    <row r="22" spans="1:8" ht="17.100000000000001" customHeight="1">
      <c r="A22" s="94"/>
      <c r="B22" s="96"/>
      <c r="C22" s="94" t="s">
        <v>115</v>
      </c>
      <c r="D22" s="95"/>
      <c r="E22" s="95"/>
      <c r="F22" s="95"/>
      <c r="G22" s="95"/>
      <c r="H22" s="96"/>
    </row>
    <row r="23" spans="1:8" ht="17.100000000000001" customHeight="1">
      <c r="A23" s="91" t="s">
        <v>26</v>
      </c>
      <c r="B23" s="91"/>
      <c r="C23" s="91" t="s">
        <v>37</v>
      </c>
      <c r="D23" s="91"/>
      <c r="E23" s="91"/>
      <c r="F23" s="91"/>
      <c r="G23" s="91"/>
      <c r="H23" s="91"/>
    </row>
    <row r="24" spans="1:8" ht="35.25" customHeight="1">
      <c r="A24" s="91" t="s">
        <v>63</v>
      </c>
      <c r="B24" s="91"/>
      <c r="C24" s="106" t="s">
        <v>159</v>
      </c>
      <c r="D24" s="106"/>
      <c r="E24" s="106"/>
      <c r="F24" s="106"/>
      <c r="G24" s="106"/>
      <c r="H24" s="106"/>
    </row>
    <row r="25" spans="1:8" ht="17.100000000000001" customHeight="1"/>
    <row r="26" spans="1:8" ht="17.100000000000001" customHeight="1">
      <c r="A26" t="s">
        <v>136</v>
      </c>
      <c r="F26" t="s">
        <v>133</v>
      </c>
    </row>
    <row r="27" spans="1:8" ht="17.100000000000001" customHeight="1">
      <c r="A27" s="91" t="s">
        <v>127</v>
      </c>
      <c r="B27" s="91"/>
      <c r="C27" s="91" t="s">
        <v>110</v>
      </c>
      <c r="D27" s="91"/>
      <c r="E27" s="91"/>
      <c r="F27" s="91"/>
      <c r="G27" s="91"/>
      <c r="H27" s="91"/>
    </row>
    <row r="28" spans="1:8" ht="17.100000000000001" customHeight="1">
      <c r="A28" s="91" t="s">
        <v>128</v>
      </c>
      <c r="B28" s="91"/>
      <c r="C28" s="91" t="s">
        <v>111</v>
      </c>
      <c r="D28" s="91"/>
      <c r="E28" s="91"/>
      <c r="F28" s="91"/>
      <c r="G28" s="91"/>
      <c r="H28" s="91"/>
    </row>
    <row r="29" spans="1:8" ht="17.100000000000001" customHeight="1">
      <c r="A29" s="97" t="s">
        <v>56</v>
      </c>
      <c r="B29" s="99"/>
      <c r="C29" s="97" t="s">
        <v>57</v>
      </c>
      <c r="D29" s="98"/>
      <c r="E29" s="98"/>
      <c r="F29" s="98"/>
      <c r="G29" s="98"/>
      <c r="H29" s="99"/>
    </row>
    <row r="30" spans="1:8" ht="17.100000000000001" customHeight="1">
      <c r="A30" s="100"/>
      <c r="B30" s="102"/>
      <c r="C30" s="100" t="s">
        <v>163</v>
      </c>
      <c r="D30" s="101"/>
      <c r="E30" s="101"/>
      <c r="F30" s="101"/>
      <c r="G30" s="101"/>
      <c r="H30" s="102"/>
    </row>
    <row r="31" spans="1:8" ht="17.100000000000001" customHeight="1">
      <c r="A31" s="100"/>
      <c r="B31" s="102"/>
      <c r="C31" s="100" t="s">
        <v>164</v>
      </c>
      <c r="D31" s="101"/>
      <c r="E31" s="101"/>
      <c r="F31" s="101"/>
      <c r="G31" s="101"/>
      <c r="H31" s="102"/>
    </row>
    <row r="32" spans="1:8" ht="17.100000000000001" customHeight="1">
      <c r="A32" s="94"/>
      <c r="B32" s="96"/>
      <c r="C32" s="94" t="s">
        <v>165</v>
      </c>
      <c r="D32" s="95"/>
      <c r="E32" s="95"/>
      <c r="F32" s="95"/>
      <c r="G32" s="95"/>
      <c r="H32" s="96"/>
    </row>
    <row r="33" spans="1:8" ht="17.100000000000001" customHeight="1">
      <c r="A33" s="91" t="s">
        <v>173</v>
      </c>
      <c r="B33" s="91"/>
      <c r="C33" s="91" t="s">
        <v>185</v>
      </c>
      <c r="D33" s="91"/>
      <c r="E33" s="91"/>
      <c r="F33" s="91"/>
      <c r="G33" s="91"/>
      <c r="H33" s="91"/>
    </row>
    <row r="34" spans="1:8" ht="17.100000000000001" customHeight="1">
      <c r="A34" s="91" t="s">
        <v>166</v>
      </c>
      <c r="B34" s="91"/>
      <c r="C34" s="91" t="s">
        <v>167</v>
      </c>
      <c r="D34" s="91"/>
      <c r="E34" s="91"/>
      <c r="F34" s="91"/>
      <c r="G34" s="91"/>
      <c r="H34" s="91"/>
    </row>
    <row r="35" spans="1:8" ht="17.100000000000001" customHeight="1">
      <c r="A35" s="91" t="s">
        <v>1</v>
      </c>
      <c r="B35" s="91"/>
      <c r="C35" s="91" t="s">
        <v>38</v>
      </c>
      <c r="D35" s="91"/>
      <c r="E35" s="91"/>
      <c r="F35" s="91"/>
      <c r="G35" s="91"/>
      <c r="H35" s="91"/>
    </row>
    <row r="36" spans="1:8" ht="17.100000000000001" customHeight="1">
      <c r="A36" s="91" t="s">
        <v>39</v>
      </c>
      <c r="B36" s="91"/>
      <c r="C36" s="91" t="s">
        <v>156</v>
      </c>
      <c r="D36" s="91"/>
      <c r="E36" s="91"/>
      <c r="F36" s="91"/>
      <c r="G36" s="91"/>
      <c r="H36" s="91"/>
    </row>
    <row r="37" spans="1:8" ht="17.100000000000001" customHeight="1">
      <c r="A37" s="91" t="s">
        <v>2</v>
      </c>
      <c r="B37" s="91"/>
      <c r="C37" s="91" t="str">
        <f>A1&amp;"年4月1日時点での年齢を記入"</f>
        <v>2025年4月1日時点での年齢を記入</v>
      </c>
      <c r="D37" s="91"/>
      <c r="E37" s="91"/>
      <c r="F37" s="91"/>
      <c r="G37" s="91"/>
      <c r="H37" s="91"/>
    </row>
    <row r="38" spans="1:8" ht="17.100000000000001" customHeight="1">
      <c r="A38" s="91" t="s">
        <v>4</v>
      </c>
      <c r="B38" s="91"/>
      <c r="C38" s="93" t="s">
        <v>138</v>
      </c>
      <c r="D38" s="93"/>
      <c r="E38" s="93"/>
      <c r="F38" s="93"/>
      <c r="G38" s="93"/>
      <c r="H38" s="93"/>
    </row>
    <row r="39" spans="1:8" ht="17.100000000000001" customHeight="1">
      <c r="A39" s="91"/>
      <c r="B39" s="91"/>
      <c r="C39" s="92" t="s">
        <v>132</v>
      </c>
      <c r="D39" s="92"/>
      <c r="E39" s="92"/>
      <c r="F39" s="92"/>
      <c r="G39" s="92"/>
      <c r="H39" s="92"/>
    </row>
    <row r="40" spans="1:8" ht="17.100000000000001" customHeight="1">
      <c r="A40" s="91" t="s">
        <v>130</v>
      </c>
      <c r="B40" s="91"/>
      <c r="C40" s="91" t="s">
        <v>29</v>
      </c>
      <c r="D40" s="91"/>
      <c r="E40" s="91"/>
      <c r="F40" s="91"/>
      <c r="G40" s="91"/>
      <c r="H40" s="91"/>
    </row>
    <row r="41" spans="1:8" ht="17.100000000000001" customHeight="1">
      <c r="A41" s="91" t="s">
        <v>129</v>
      </c>
      <c r="B41" s="91"/>
      <c r="C41" s="91" t="s">
        <v>158</v>
      </c>
      <c r="D41" s="91"/>
      <c r="E41" s="91"/>
      <c r="F41" s="91"/>
      <c r="G41" s="91"/>
      <c r="H41" s="91"/>
    </row>
    <row r="42" spans="1:8" ht="17.100000000000001" customHeight="1">
      <c r="A42" s="91" t="s">
        <v>90</v>
      </c>
      <c r="B42" s="91"/>
      <c r="C42" s="91" t="s">
        <v>131</v>
      </c>
      <c r="D42" s="91"/>
      <c r="E42" s="91"/>
      <c r="F42" s="91"/>
      <c r="G42" s="91"/>
      <c r="H42" s="91"/>
    </row>
    <row r="43" spans="1:8" ht="17.100000000000001" customHeight="1">
      <c r="A43" s="91" t="s">
        <v>118</v>
      </c>
      <c r="B43" s="91"/>
      <c r="C43" s="91" t="s">
        <v>40</v>
      </c>
      <c r="D43" s="91"/>
      <c r="E43" s="91"/>
      <c r="F43" s="91"/>
      <c r="G43" s="91"/>
      <c r="H43" s="91"/>
    </row>
    <row r="44" spans="1:8" ht="17.100000000000001" customHeight="1">
      <c r="A44" s="91" t="s">
        <v>5</v>
      </c>
      <c r="B44" s="91"/>
      <c r="C44" s="91" t="s">
        <v>65</v>
      </c>
      <c r="D44" s="91"/>
      <c r="E44" s="91"/>
      <c r="F44" s="91"/>
      <c r="G44" s="91"/>
      <c r="H44" s="91"/>
    </row>
    <row r="45" spans="1:8" ht="17.100000000000001" customHeight="1">
      <c r="A45" s="91" t="s">
        <v>6</v>
      </c>
      <c r="B45" s="91"/>
      <c r="C45" s="91" t="s">
        <v>66</v>
      </c>
      <c r="D45" s="91"/>
      <c r="E45" s="91"/>
      <c r="F45" s="91"/>
      <c r="G45" s="91"/>
      <c r="H45" s="91"/>
    </row>
    <row r="46" spans="1:8" ht="17.100000000000001" customHeight="1">
      <c r="A46" s="103" t="s">
        <v>9</v>
      </c>
      <c r="B46" s="105"/>
      <c r="C46" s="105" t="s">
        <v>94</v>
      </c>
      <c r="D46" s="91"/>
      <c r="E46" s="91"/>
      <c r="F46" s="91"/>
      <c r="G46" s="91"/>
      <c r="H46" s="91"/>
    </row>
    <row r="47" spans="1:8" ht="16.5" customHeight="1"/>
    <row r="48" spans="1:8" ht="16.5" customHeight="1">
      <c r="A48" t="s">
        <v>134</v>
      </c>
    </row>
    <row r="49" spans="2:2" ht="16.5" customHeight="1">
      <c r="B49" t="s">
        <v>139</v>
      </c>
    </row>
    <row r="50" spans="2:2" ht="16.5" customHeight="1">
      <c r="B50" t="s">
        <v>143</v>
      </c>
    </row>
    <row r="51" spans="2:2" ht="16.5" customHeight="1">
      <c r="B51" t="s">
        <v>140</v>
      </c>
    </row>
    <row r="52" spans="2:2" ht="16.5" customHeight="1"/>
    <row r="53" spans="2:2" ht="16.5" customHeight="1"/>
    <row r="54" spans="2:2" ht="16.5" customHeight="1"/>
  </sheetData>
  <mergeCells count="70">
    <mergeCell ref="C10:H10"/>
    <mergeCell ref="C13:H13"/>
    <mergeCell ref="C14:H14"/>
    <mergeCell ref="A17:B17"/>
    <mergeCell ref="C17:H17"/>
    <mergeCell ref="C15:H15"/>
    <mergeCell ref="C16:H16"/>
    <mergeCell ref="C5:H5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C6:H6"/>
    <mergeCell ref="C7:H7"/>
    <mergeCell ref="A11:H12"/>
    <mergeCell ref="C8:H8"/>
    <mergeCell ref="C9:H9"/>
    <mergeCell ref="A10:B10"/>
    <mergeCell ref="A33:B33"/>
    <mergeCell ref="C46:H46"/>
    <mergeCell ref="A35:B35"/>
    <mergeCell ref="C43:H43"/>
    <mergeCell ref="C27:H27"/>
    <mergeCell ref="C28:H28"/>
    <mergeCell ref="C34:H34"/>
    <mergeCell ref="A27:B27"/>
    <mergeCell ref="A28:B28"/>
    <mergeCell ref="C35:H35"/>
    <mergeCell ref="C37:H37"/>
    <mergeCell ref="A46:B46"/>
    <mergeCell ref="A29:B32"/>
    <mergeCell ref="A40:B40"/>
    <mergeCell ref="C40:H40"/>
    <mergeCell ref="A34:B34"/>
    <mergeCell ref="C32:H32"/>
    <mergeCell ref="A23:B23"/>
    <mergeCell ref="C29:H29"/>
    <mergeCell ref="C30:H30"/>
    <mergeCell ref="C18:H18"/>
    <mergeCell ref="C19:H19"/>
    <mergeCell ref="C23:H23"/>
    <mergeCell ref="C21:H21"/>
    <mergeCell ref="C31:H31"/>
    <mergeCell ref="A24:B24"/>
    <mergeCell ref="C24:H24"/>
    <mergeCell ref="A18:B18"/>
    <mergeCell ref="A19:B22"/>
    <mergeCell ref="C22:H22"/>
    <mergeCell ref="C20:H20"/>
    <mergeCell ref="C33:H33"/>
    <mergeCell ref="A45:B45"/>
    <mergeCell ref="A38:B39"/>
    <mergeCell ref="A42:B42"/>
    <mergeCell ref="C44:H44"/>
    <mergeCell ref="C45:H45"/>
    <mergeCell ref="C42:H42"/>
    <mergeCell ref="C41:H41"/>
    <mergeCell ref="C39:H39"/>
    <mergeCell ref="A44:B44"/>
    <mergeCell ref="A43:B43"/>
    <mergeCell ref="C38:H38"/>
    <mergeCell ref="A37:B37"/>
    <mergeCell ref="C36:H36"/>
    <mergeCell ref="A36:B36"/>
    <mergeCell ref="A41:B41"/>
  </mergeCells>
  <phoneticPr fontId="1"/>
  <pageMargins left="0.9055118110236221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19B8-32B3-4B01-B7B8-9BBB0C65CFA5}">
  <sheetPr>
    <tabColor rgb="FF00B0F0"/>
  </sheetPr>
  <dimension ref="A1:J31"/>
  <sheetViews>
    <sheetView topLeftCell="A7" zoomScaleNormal="100" workbookViewId="0">
      <selection activeCell="A22" sqref="A22:O22"/>
    </sheetView>
  </sheetViews>
  <sheetFormatPr defaultRowHeight="13.2"/>
  <cols>
    <col min="1" max="2" width="10" customWidth="1"/>
  </cols>
  <sheetData>
    <row r="1" spans="1:10">
      <c r="G1" s="126" t="s">
        <v>109</v>
      </c>
      <c r="H1" s="129"/>
      <c r="I1" s="130"/>
    </row>
    <row r="2" spans="1:10">
      <c r="G2" s="127"/>
      <c r="H2" s="131"/>
      <c r="I2" s="132"/>
    </row>
    <row r="3" spans="1:10">
      <c r="G3" s="127"/>
      <c r="H3" s="131"/>
      <c r="I3" s="132"/>
    </row>
    <row r="4" spans="1:10" ht="13.8" thickBot="1">
      <c r="G4" s="128"/>
      <c r="H4" s="133"/>
      <c r="I4" s="134"/>
    </row>
    <row r="5" spans="1:10" ht="25.8">
      <c r="A5" s="4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25.8">
      <c r="A6" s="135" t="s">
        <v>82</v>
      </c>
      <c r="B6" s="135"/>
      <c r="C6" s="135"/>
      <c r="D6" s="135"/>
      <c r="E6" s="135"/>
      <c r="F6" s="135"/>
      <c r="G6" s="135"/>
      <c r="H6" s="135"/>
      <c r="I6" s="135"/>
      <c r="J6" s="4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  <c r="J7" s="4"/>
    </row>
    <row r="8" spans="1:10" ht="27.75" customHeight="1">
      <c r="G8" s="16" t="s">
        <v>68</v>
      </c>
      <c r="H8" s="136" t="s">
        <v>95</v>
      </c>
      <c r="I8" s="136"/>
      <c r="J8" s="136"/>
    </row>
    <row r="9" spans="1:10" ht="11.25" customHeight="1" thickBot="1">
      <c r="F9" s="9"/>
      <c r="G9" s="15"/>
      <c r="H9" s="15"/>
      <c r="I9" s="15"/>
      <c r="J9" s="15"/>
    </row>
    <row r="10" spans="1:10" ht="35.25" customHeight="1">
      <c r="A10" s="137" t="s">
        <v>88</v>
      </c>
      <c r="B10" s="138"/>
      <c r="C10" s="138" t="s">
        <v>117</v>
      </c>
      <c r="D10" s="138"/>
      <c r="E10" s="138"/>
      <c r="F10" s="138"/>
      <c r="G10" s="138"/>
      <c r="H10" s="138"/>
      <c r="I10" s="138"/>
      <c r="J10" s="139"/>
    </row>
    <row r="11" spans="1:10" ht="35.25" customHeight="1">
      <c r="A11" s="109" t="s">
        <v>0</v>
      </c>
      <c r="B11" s="110"/>
      <c r="C11" s="142" t="s">
        <v>101</v>
      </c>
      <c r="D11" s="143"/>
      <c r="E11" s="143"/>
      <c r="F11" s="143"/>
      <c r="G11" s="143"/>
      <c r="H11" s="143"/>
      <c r="I11" s="143"/>
      <c r="J11" s="144"/>
    </row>
    <row r="12" spans="1:10" ht="35.25" customHeight="1">
      <c r="A12" s="109"/>
      <c r="B12" s="110"/>
      <c r="C12" s="140"/>
      <c r="D12" s="140"/>
      <c r="E12" s="140"/>
      <c r="F12" s="140"/>
      <c r="G12" s="140"/>
      <c r="H12" s="140"/>
      <c r="I12" s="140"/>
      <c r="J12" s="141"/>
    </row>
    <row r="13" spans="1:10" ht="35.25" customHeight="1">
      <c r="A13" s="109" t="s">
        <v>89</v>
      </c>
      <c r="B13" s="110"/>
      <c r="C13" s="110" t="s">
        <v>100</v>
      </c>
      <c r="D13" s="110"/>
      <c r="E13" s="110"/>
      <c r="F13" s="110"/>
      <c r="G13" s="110"/>
      <c r="H13" s="110"/>
      <c r="I13" s="110"/>
      <c r="J13" s="111"/>
    </row>
    <row r="14" spans="1:10" ht="35.25" customHeight="1">
      <c r="A14" s="109" t="s">
        <v>86</v>
      </c>
      <c r="B14" s="110"/>
      <c r="C14" s="110"/>
      <c r="D14" s="110"/>
      <c r="E14" s="110"/>
      <c r="F14" s="110"/>
      <c r="G14" s="20" t="s">
        <v>87</v>
      </c>
      <c r="H14" s="110"/>
      <c r="I14" s="110"/>
      <c r="J14" s="111"/>
    </row>
    <row r="15" spans="1:10" ht="35.25" customHeight="1">
      <c r="A15" s="109" t="s">
        <v>4</v>
      </c>
      <c r="B15" s="110"/>
      <c r="C15" s="118" t="s">
        <v>3</v>
      </c>
      <c r="D15" s="118"/>
      <c r="E15" s="110"/>
      <c r="F15" s="110"/>
      <c r="G15" s="110"/>
      <c r="H15" s="110"/>
      <c r="I15" s="110"/>
      <c r="J15" s="111"/>
    </row>
    <row r="16" spans="1:10" ht="35.25" customHeight="1">
      <c r="A16" s="109" t="s">
        <v>85</v>
      </c>
      <c r="B16" s="110"/>
      <c r="C16" s="110"/>
      <c r="D16" s="110"/>
      <c r="E16" s="110"/>
      <c r="F16" s="110"/>
      <c r="G16" s="110"/>
      <c r="H16" s="110"/>
      <c r="I16" s="110"/>
      <c r="J16" s="111"/>
    </row>
    <row r="17" spans="1:10" ht="35.25" customHeight="1">
      <c r="A17" s="109" t="s">
        <v>32</v>
      </c>
      <c r="B17" s="110"/>
      <c r="C17" s="110"/>
      <c r="D17" s="110"/>
      <c r="E17" s="110"/>
      <c r="F17" s="110"/>
      <c r="G17" s="110"/>
      <c r="H17" s="110"/>
      <c r="I17" s="110"/>
      <c r="J17" s="111"/>
    </row>
    <row r="18" spans="1:10" ht="35.25" customHeight="1">
      <c r="A18" s="109" t="s">
        <v>90</v>
      </c>
      <c r="B18" s="110"/>
      <c r="C18" s="20" t="s">
        <v>102</v>
      </c>
      <c r="D18" s="112"/>
      <c r="E18" s="145"/>
      <c r="F18" s="146" t="s">
        <v>103</v>
      </c>
      <c r="G18" s="145"/>
      <c r="H18" s="112"/>
      <c r="I18" s="113"/>
      <c r="J18" s="114"/>
    </row>
    <row r="19" spans="1:10" ht="35.25" customHeight="1">
      <c r="A19" s="109" t="s">
        <v>118</v>
      </c>
      <c r="B19" s="110"/>
      <c r="C19" s="112"/>
      <c r="D19" s="113"/>
      <c r="E19" s="113"/>
      <c r="F19" s="113"/>
      <c r="G19" s="113"/>
      <c r="H19" s="113"/>
      <c r="I19" s="113"/>
      <c r="J19" s="114"/>
    </row>
    <row r="20" spans="1:10" ht="35.25" customHeight="1">
      <c r="A20" s="116" t="s">
        <v>119</v>
      </c>
      <c r="B20" s="110"/>
      <c r="C20" s="117" t="s">
        <v>91</v>
      </c>
      <c r="D20" s="117"/>
      <c r="E20" s="110"/>
      <c r="F20" s="110"/>
      <c r="G20" s="117" t="s">
        <v>92</v>
      </c>
      <c r="H20" s="117"/>
      <c r="I20" s="110"/>
      <c r="J20" s="111"/>
    </row>
    <row r="21" spans="1:10" ht="35.25" customHeight="1">
      <c r="A21" s="109" t="s">
        <v>93</v>
      </c>
      <c r="B21" s="110"/>
      <c r="C21" s="110"/>
      <c r="D21" s="110"/>
      <c r="E21" s="110"/>
      <c r="F21" s="110"/>
      <c r="G21" s="110"/>
      <c r="H21" s="110"/>
      <c r="I21" s="110"/>
      <c r="J21" s="111"/>
    </row>
    <row r="22" spans="1:10" ht="35.25" customHeight="1">
      <c r="A22" s="119" t="s">
        <v>142</v>
      </c>
      <c r="B22" s="120"/>
      <c r="C22" s="120"/>
      <c r="D22" s="120"/>
      <c r="E22" s="120"/>
      <c r="F22" s="120"/>
      <c r="G22" s="120"/>
      <c r="H22" s="120"/>
      <c r="I22" s="120"/>
      <c r="J22" s="121"/>
    </row>
    <row r="23" spans="1:10" ht="35.25" customHeight="1">
      <c r="A23" s="109" t="s">
        <v>83</v>
      </c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0" ht="35.25" customHeight="1">
      <c r="A24" s="109" t="s">
        <v>84</v>
      </c>
      <c r="B24" s="110"/>
      <c r="C24" s="110"/>
      <c r="D24" s="110"/>
      <c r="E24" s="110"/>
      <c r="F24" s="110"/>
      <c r="G24" s="110"/>
      <c r="H24" s="110"/>
      <c r="I24" s="110"/>
      <c r="J24" s="111"/>
    </row>
    <row r="25" spans="1:10" ht="35.25" customHeight="1">
      <c r="A25" s="109" t="s">
        <v>4</v>
      </c>
      <c r="B25" s="110"/>
      <c r="C25" s="118" t="s">
        <v>3</v>
      </c>
      <c r="D25" s="118"/>
      <c r="E25" s="110"/>
      <c r="F25" s="110"/>
      <c r="G25" s="110"/>
      <c r="H25" s="110"/>
      <c r="I25" s="110"/>
      <c r="J25" s="111"/>
    </row>
    <row r="26" spans="1:10" ht="35.25" customHeight="1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 ht="35.25" customHeight="1">
      <c r="A27" s="122" t="s">
        <v>98</v>
      </c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0" ht="35.25" customHeight="1" thickBot="1">
      <c r="A28" s="107" t="s">
        <v>97</v>
      </c>
      <c r="B28" s="108"/>
      <c r="C28" s="108"/>
      <c r="D28" s="108"/>
      <c r="E28" s="108"/>
      <c r="F28" s="108"/>
      <c r="G28" s="108"/>
      <c r="H28" s="108"/>
      <c r="I28" s="108"/>
      <c r="J28" s="125"/>
    </row>
    <row r="30" spans="1:10" ht="14.4">
      <c r="A30" s="115" t="str">
        <f>"※年齢は"&amp;記入方法!A1&amp;"年4月1日付でご記入ください。"</f>
        <v>※年齢は2025年4月1日付でご記入ください。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0" ht="14.4">
      <c r="A31" s="115" t="s">
        <v>120</v>
      </c>
      <c r="B31" s="115"/>
      <c r="C31" s="115"/>
      <c r="D31" s="115"/>
      <c r="E31" s="115"/>
      <c r="F31" s="115"/>
      <c r="G31" s="115"/>
      <c r="H31" s="115"/>
      <c r="I31" s="115"/>
      <c r="J31" s="115"/>
    </row>
  </sheetData>
  <mergeCells count="49">
    <mergeCell ref="C13:J13"/>
    <mergeCell ref="H14:J14"/>
    <mergeCell ref="E15:J15"/>
    <mergeCell ref="C16:J16"/>
    <mergeCell ref="C15:D15"/>
    <mergeCell ref="A14:B14"/>
    <mergeCell ref="E25:J25"/>
    <mergeCell ref="C26:J26"/>
    <mergeCell ref="G20:H20"/>
    <mergeCell ref="I20:J20"/>
    <mergeCell ref="D18:E18"/>
    <mergeCell ref="F18:G18"/>
    <mergeCell ref="H18:J18"/>
    <mergeCell ref="C17:J17"/>
    <mergeCell ref="C14:F14"/>
    <mergeCell ref="A15:B15"/>
    <mergeCell ref="A16:B16"/>
    <mergeCell ref="A17:B17"/>
    <mergeCell ref="G1:G4"/>
    <mergeCell ref="H1:I4"/>
    <mergeCell ref="A6:I6"/>
    <mergeCell ref="A11:B12"/>
    <mergeCell ref="H8:J8"/>
    <mergeCell ref="A10:B10"/>
    <mergeCell ref="C10:J10"/>
    <mergeCell ref="C12:J12"/>
    <mergeCell ref="C11:J11"/>
    <mergeCell ref="A13:B13"/>
    <mergeCell ref="A30:J30"/>
    <mergeCell ref="A31:J31"/>
    <mergeCell ref="A20:B20"/>
    <mergeCell ref="A21:B21"/>
    <mergeCell ref="C20:D20"/>
    <mergeCell ref="E20:F20"/>
    <mergeCell ref="A25:B25"/>
    <mergeCell ref="C25:D25"/>
    <mergeCell ref="A26:B26"/>
    <mergeCell ref="A24:B24"/>
    <mergeCell ref="A22:J22"/>
    <mergeCell ref="C23:J23"/>
    <mergeCell ref="C24:J24"/>
    <mergeCell ref="A27:J27"/>
    <mergeCell ref="C28:J28"/>
    <mergeCell ref="A28:B28"/>
    <mergeCell ref="A23:B23"/>
    <mergeCell ref="C21:J21"/>
    <mergeCell ref="A19:B19"/>
    <mergeCell ref="A18:B18"/>
    <mergeCell ref="C19:J19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2"/>
  <sheetViews>
    <sheetView zoomScaleNormal="100" workbookViewId="0">
      <selection activeCell="A22" sqref="A22:O23"/>
    </sheetView>
  </sheetViews>
  <sheetFormatPr defaultRowHeight="13.2"/>
  <cols>
    <col min="2" max="2" width="10.33203125" customWidth="1"/>
  </cols>
  <sheetData>
    <row r="1" spans="1:10">
      <c r="G1" s="126" t="s">
        <v>108</v>
      </c>
      <c r="H1" s="129"/>
      <c r="I1" s="151"/>
      <c r="J1" s="130"/>
    </row>
    <row r="2" spans="1:10">
      <c r="G2" s="127"/>
      <c r="H2" s="131"/>
      <c r="I2" s="152"/>
      <c r="J2" s="132"/>
    </row>
    <row r="3" spans="1:10">
      <c r="G3" s="127"/>
      <c r="H3" s="131"/>
      <c r="I3" s="152"/>
      <c r="J3" s="132"/>
    </row>
    <row r="4" spans="1:10" ht="13.8" thickBot="1">
      <c r="G4" s="128"/>
      <c r="H4" s="133"/>
      <c r="I4" s="153"/>
      <c r="J4" s="134"/>
    </row>
    <row r="5" spans="1:10" ht="25.8">
      <c r="A5" s="28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31.5" customHeight="1">
      <c r="A6" s="135" t="s">
        <v>78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10" ht="21.75" customHeight="1">
      <c r="G8" s="16" t="s">
        <v>68</v>
      </c>
      <c r="H8" s="136" t="s">
        <v>95</v>
      </c>
      <c r="I8" s="136"/>
      <c r="J8" s="136"/>
    </row>
    <row r="9" spans="1:10" ht="11.25" customHeight="1" thickBot="1">
      <c r="F9" s="9"/>
      <c r="G9" s="15"/>
      <c r="H9" s="15"/>
      <c r="I9" s="15"/>
      <c r="J9" s="15"/>
    </row>
    <row r="10" spans="1:10" ht="22.5" customHeight="1">
      <c r="A10" s="177" t="s">
        <v>10</v>
      </c>
      <c r="B10" s="166"/>
      <c r="C10" s="6" t="s">
        <v>41</v>
      </c>
      <c r="D10" s="173"/>
      <c r="E10" s="173"/>
      <c r="F10" s="173"/>
      <c r="G10" s="173"/>
      <c r="H10" s="173"/>
      <c r="I10" s="173"/>
      <c r="J10" s="57" t="s">
        <v>42</v>
      </c>
    </row>
    <row r="11" spans="1:10" ht="36" customHeight="1">
      <c r="A11" s="162"/>
      <c r="B11" s="163"/>
      <c r="C11" s="164"/>
      <c r="D11" s="174"/>
      <c r="E11" s="174"/>
      <c r="F11" s="174"/>
      <c r="G11" s="174"/>
      <c r="H11" s="174"/>
      <c r="I11" s="174"/>
      <c r="J11" s="175"/>
    </row>
    <row r="12" spans="1:10" ht="22.5" customHeight="1">
      <c r="A12" s="162" t="s">
        <v>174</v>
      </c>
      <c r="B12" s="163"/>
      <c r="C12" s="55" t="s">
        <v>41</v>
      </c>
      <c r="D12" s="174"/>
      <c r="E12" s="174"/>
      <c r="F12" s="174"/>
      <c r="G12" s="174"/>
      <c r="H12" s="174"/>
      <c r="I12" s="174"/>
      <c r="J12" s="58" t="s">
        <v>42</v>
      </c>
    </row>
    <row r="13" spans="1:10" ht="36" customHeight="1">
      <c r="A13" s="162"/>
      <c r="B13" s="163"/>
      <c r="C13" s="164"/>
      <c r="D13" s="174"/>
      <c r="E13" s="174"/>
      <c r="F13" s="174"/>
      <c r="G13" s="174"/>
      <c r="H13" s="174"/>
      <c r="I13" s="174"/>
      <c r="J13" s="175"/>
    </row>
    <row r="14" spans="1:10" ht="15" customHeight="1">
      <c r="A14" s="162" t="s">
        <v>11</v>
      </c>
      <c r="B14" s="163"/>
      <c r="C14" s="91" t="s">
        <v>3</v>
      </c>
      <c r="D14" s="91"/>
      <c r="E14" s="156"/>
      <c r="F14" s="154"/>
      <c r="G14" s="154"/>
      <c r="H14" s="154"/>
      <c r="I14" s="154"/>
      <c r="J14" s="155"/>
    </row>
    <row r="15" spans="1:10" ht="15" customHeight="1">
      <c r="A15" s="162"/>
      <c r="B15" s="163"/>
      <c r="C15" s="91"/>
      <c r="D15" s="91"/>
      <c r="E15" s="157"/>
      <c r="F15" s="158"/>
      <c r="G15" s="158"/>
      <c r="H15" s="158"/>
      <c r="I15" s="158"/>
      <c r="J15" s="159"/>
    </row>
    <row r="16" spans="1:10" ht="15" customHeight="1">
      <c r="A16" s="162" t="s">
        <v>12</v>
      </c>
      <c r="B16" s="163"/>
      <c r="C16" s="164" t="s">
        <v>8</v>
      </c>
      <c r="D16" s="105"/>
      <c r="E16" s="91"/>
      <c r="F16" s="91"/>
      <c r="G16" s="164" t="s">
        <v>13</v>
      </c>
      <c r="H16" s="105"/>
      <c r="I16" s="91"/>
      <c r="J16" s="176"/>
    </row>
    <row r="17" spans="1:10" ht="15" customHeight="1">
      <c r="A17" s="162"/>
      <c r="B17" s="163"/>
      <c r="C17" s="164"/>
      <c r="D17" s="105"/>
      <c r="E17" s="91"/>
      <c r="F17" s="91"/>
      <c r="G17" s="164"/>
      <c r="H17" s="105"/>
      <c r="I17" s="91"/>
      <c r="J17" s="176"/>
    </row>
    <row r="18" spans="1:10" ht="15" customHeight="1">
      <c r="A18" s="162"/>
      <c r="B18" s="163"/>
      <c r="C18" s="163" t="s">
        <v>32</v>
      </c>
      <c r="D18" s="164"/>
      <c r="E18" s="154"/>
      <c r="F18" s="154"/>
      <c r="G18" s="154"/>
      <c r="H18" s="154"/>
      <c r="I18" s="154"/>
      <c r="J18" s="155"/>
    </row>
    <row r="19" spans="1:10" ht="15" customHeight="1" thickBot="1">
      <c r="A19" s="170"/>
      <c r="B19" s="171"/>
      <c r="C19" s="171"/>
      <c r="D19" s="172"/>
      <c r="E19" s="153"/>
      <c r="F19" s="153"/>
      <c r="G19" s="153"/>
      <c r="H19" s="153"/>
      <c r="I19" s="153"/>
      <c r="J19" s="134"/>
    </row>
    <row r="20" spans="1:10" ht="22.5" customHeight="1">
      <c r="A20" s="165" t="s">
        <v>157</v>
      </c>
      <c r="B20" s="166"/>
      <c r="C20" s="6" t="s">
        <v>41</v>
      </c>
      <c r="D20" s="173"/>
      <c r="E20" s="173"/>
      <c r="F20" s="173"/>
      <c r="G20" s="173"/>
      <c r="H20" s="173"/>
      <c r="I20" s="173"/>
      <c r="J20" s="57" t="s">
        <v>42</v>
      </c>
    </row>
    <row r="21" spans="1:10" ht="36" customHeight="1">
      <c r="A21" s="162"/>
      <c r="B21" s="163"/>
      <c r="C21" s="164"/>
      <c r="D21" s="174"/>
      <c r="E21" s="174"/>
      <c r="F21" s="174"/>
      <c r="G21" s="174"/>
      <c r="H21" s="174"/>
      <c r="I21" s="174"/>
      <c r="J21" s="175"/>
    </row>
    <row r="22" spans="1:10" ht="15" customHeight="1">
      <c r="A22" s="162" t="s">
        <v>14</v>
      </c>
      <c r="B22" s="163"/>
      <c r="C22" s="91" t="s">
        <v>3</v>
      </c>
      <c r="D22" s="91"/>
      <c r="E22" s="156"/>
      <c r="F22" s="154"/>
      <c r="G22" s="154"/>
      <c r="H22" s="154"/>
      <c r="I22" s="154"/>
      <c r="J22" s="155"/>
    </row>
    <row r="23" spans="1:10" ht="15" customHeight="1">
      <c r="A23" s="162"/>
      <c r="B23" s="163"/>
      <c r="C23" s="91"/>
      <c r="D23" s="91"/>
      <c r="E23" s="157"/>
      <c r="F23" s="158"/>
      <c r="G23" s="158"/>
      <c r="H23" s="158"/>
      <c r="I23" s="158"/>
      <c r="J23" s="159"/>
    </row>
    <row r="24" spans="1:10" ht="15" customHeight="1">
      <c r="A24" s="162" t="s">
        <v>15</v>
      </c>
      <c r="B24" s="163"/>
      <c r="C24" s="164" t="s">
        <v>8</v>
      </c>
      <c r="D24" s="105"/>
      <c r="E24" s="91"/>
      <c r="F24" s="91"/>
      <c r="G24" s="164" t="s">
        <v>13</v>
      </c>
      <c r="H24" s="105"/>
      <c r="I24" s="91"/>
      <c r="J24" s="176"/>
    </row>
    <row r="25" spans="1:10" ht="15" customHeight="1">
      <c r="A25" s="162"/>
      <c r="B25" s="163"/>
      <c r="C25" s="164"/>
      <c r="D25" s="105"/>
      <c r="E25" s="91"/>
      <c r="F25" s="91"/>
      <c r="G25" s="164"/>
      <c r="H25" s="105"/>
      <c r="I25" s="91"/>
      <c r="J25" s="176"/>
    </row>
    <row r="26" spans="1:10" ht="15" customHeight="1">
      <c r="A26" s="162"/>
      <c r="B26" s="163"/>
      <c r="C26" s="163" t="s">
        <v>32</v>
      </c>
      <c r="D26" s="164"/>
      <c r="E26" s="154"/>
      <c r="F26" s="154"/>
      <c r="G26" s="154"/>
      <c r="H26" s="154"/>
      <c r="I26" s="154"/>
      <c r="J26" s="155"/>
    </row>
    <row r="27" spans="1:10" ht="15" customHeight="1" thickBot="1">
      <c r="A27" s="170"/>
      <c r="B27" s="171"/>
      <c r="C27" s="171"/>
      <c r="D27" s="172"/>
      <c r="E27" s="153"/>
      <c r="F27" s="153"/>
      <c r="G27" s="153"/>
      <c r="H27" s="153"/>
      <c r="I27" s="153"/>
      <c r="J27" s="134"/>
    </row>
    <row r="28" spans="1:10">
      <c r="A28" s="167" t="s">
        <v>16</v>
      </c>
      <c r="B28" s="168"/>
      <c r="C28" s="168" t="s">
        <v>17</v>
      </c>
      <c r="D28" s="168"/>
      <c r="E28" s="160"/>
      <c r="F28" s="160"/>
      <c r="G28" s="160"/>
      <c r="H28" s="160"/>
      <c r="I28" s="160"/>
      <c r="J28" s="161"/>
    </row>
    <row r="29" spans="1:10">
      <c r="A29" s="162"/>
      <c r="B29" s="163"/>
      <c r="C29" s="163"/>
      <c r="D29" s="163"/>
      <c r="E29" s="149"/>
      <c r="F29" s="149"/>
      <c r="G29" s="149"/>
      <c r="H29" s="149"/>
      <c r="I29" s="149"/>
      <c r="J29" s="150"/>
    </row>
    <row r="30" spans="1:10">
      <c r="A30" s="162"/>
      <c r="B30" s="163"/>
      <c r="C30" s="163"/>
      <c r="D30" s="163"/>
      <c r="E30" s="149"/>
      <c r="F30" s="149"/>
      <c r="G30" s="149"/>
      <c r="H30" s="149"/>
      <c r="I30" s="149"/>
      <c r="J30" s="150"/>
    </row>
    <row r="31" spans="1:10">
      <c r="A31" s="162"/>
      <c r="B31" s="163"/>
      <c r="C31" s="163" t="s">
        <v>18</v>
      </c>
      <c r="D31" s="163"/>
      <c r="E31" s="149"/>
      <c r="F31" s="149"/>
      <c r="G31" s="149"/>
      <c r="H31" s="149"/>
      <c r="I31" s="149"/>
      <c r="J31" s="150"/>
    </row>
    <row r="32" spans="1:10">
      <c r="A32" s="162"/>
      <c r="B32" s="163"/>
      <c r="C32" s="163"/>
      <c r="D32" s="163"/>
      <c r="E32" s="149"/>
      <c r="F32" s="149"/>
      <c r="G32" s="149"/>
      <c r="H32" s="149"/>
      <c r="I32" s="149"/>
      <c r="J32" s="150"/>
    </row>
    <row r="33" spans="1:12">
      <c r="A33" s="162"/>
      <c r="B33" s="163"/>
      <c r="C33" s="163"/>
      <c r="D33" s="163"/>
      <c r="E33" s="149"/>
      <c r="F33" s="149"/>
      <c r="G33" s="149"/>
      <c r="H33" s="149"/>
      <c r="I33" s="149"/>
      <c r="J33" s="150"/>
    </row>
    <row r="34" spans="1:12">
      <c r="A34" s="162"/>
      <c r="B34" s="163"/>
      <c r="C34" s="169" t="s">
        <v>123</v>
      </c>
      <c r="D34" s="169"/>
      <c r="E34" s="148" t="s">
        <v>121</v>
      </c>
      <c r="F34" s="149"/>
      <c r="G34" s="149"/>
      <c r="H34" s="149"/>
      <c r="I34" s="149"/>
      <c r="J34" s="150"/>
    </row>
    <row r="35" spans="1:12">
      <c r="A35" s="162"/>
      <c r="B35" s="163"/>
      <c r="C35" s="169"/>
      <c r="D35" s="169"/>
      <c r="E35" s="149"/>
      <c r="F35" s="149"/>
      <c r="G35" s="149"/>
      <c r="H35" s="149"/>
      <c r="I35" s="149"/>
      <c r="J35" s="150"/>
    </row>
    <row r="36" spans="1:12">
      <c r="A36" s="162"/>
      <c r="B36" s="163"/>
      <c r="C36" s="169"/>
      <c r="D36" s="169"/>
      <c r="E36" s="149"/>
      <c r="F36" s="149"/>
      <c r="G36" s="149"/>
      <c r="H36" s="149"/>
      <c r="I36" s="149"/>
      <c r="J36" s="150"/>
    </row>
    <row r="37" spans="1:12">
      <c r="A37" s="190" t="s">
        <v>161</v>
      </c>
      <c r="B37" s="149"/>
      <c r="C37" s="91" t="s">
        <v>19</v>
      </c>
      <c r="D37" s="91"/>
      <c r="E37" s="5" t="s">
        <v>20</v>
      </c>
      <c r="F37" s="5" t="s">
        <v>21</v>
      </c>
      <c r="G37" s="5" t="s">
        <v>22</v>
      </c>
      <c r="H37" s="163" t="s">
        <v>23</v>
      </c>
      <c r="I37" s="163"/>
      <c r="J37" s="182"/>
      <c r="L37" s="2"/>
    </row>
    <row r="38" spans="1:12">
      <c r="A38" s="190"/>
      <c r="B38" s="149"/>
      <c r="C38" s="91"/>
      <c r="D38" s="91"/>
      <c r="E38" s="147" t="s">
        <v>24</v>
      </c>
      <c r="F38" s="147" t="s">
        <v>24</v>
      </c>
      <c r="G38" s="147" t="s">
        <v>24</v>
      </c>
      <c r="H38" s="147" t="s">
        <v>24</v>
      </c>
      <c r="I38" s="147"/>
      <c r="J38" s="181"/>
    </row>
    <row r="39" spans="1:12">
      <c r="A39" s="190"/>
      <c r="B39" s="149"/>
      <c r="C39" s="91"/>
      <c r="D39" s="91"/>
      <c r="E39" s="147"/>
      <c r="F39" s="147"/>
      <c r="G39" s="147"/>
      <c r="H39" s="147"/>
      <c r="I39" s="147"/>
      <c r="J39" s="181"/>
    </row>
    <row r="40" spans="1:12">
      <c r="A40" s="190"/>
      <c r="B40" s="149"/>
      <c r="C40" s="91" t="s">
        <v>112</v>
      </c>
      <c r="D40" s="91"/>
      <c r="E40" s="5" t="s">
        <v>20</v>
      </c>
      <c r="F40" s="5" t="s">
        <v>21</v>
      </c>
      <c r="G40" s="5" t="s">
        <v>22</v>
      </c>
      <c r="H40" s="147"/>
      <c r="I40" s="147"/>
      <c r="J40" s="181"/>
    </row>
    <row r="41" spans="1:12">
      <c r="A41" s="190"/>
      <c r="B41" s="149"/>
      <c r="C41" s="91"/>
      <c r="D41" s="91"/>
      <c r="E41" s="147" t="s">
        <v>24</v>
      </c>
      <c r="F41" s="147" t="s">
        <v>24</v>
      </c>
      <c r="G41" s="147" t="s">
        <v>24</v>
      </c>
      <c r="H41" s="147"/>
      <c r="I41" s="147"/>
      <c r="J41" s="181"/>
    </row>
    <row r="42" spans="1:12">
      <c r="A42" s="190"/>
      <c r="B42" s="149"/>
      <c r="C42" s="91"/>
      <c r="D42" s="91"/>
      <c r="E42" s="147"/>
      <c r="F42" s="147"/>
      <c r="G42" s="147"/>
      <c r="H42" s="147"/>
      <c r="I42" s="147"/>
      <c r="J42" s="181"/>
    </row>
    <row r="43" spans="1:12">
      <c r="A43" s="190"/>
      <c r="B43" s="149"/>
      <c r="C43" s="91" t="s">
        <v>25</v>
      </c>
      <c r="D43" s="91"/>
      <c r="E43" s="5" t="s">
        <v>20</v>
      </c>
      <c r="F43" s="5" t="s">
        <v>21</v>
      </c>
      <c r="G43" s="5" t="s">
        <v>22</v>
      </c>
      <c r="H43" s="147"/>
      <c r="I43" s="147"/>
      <c r="J43" s="181"/>
    </row>
    <row r="44" spans="1:12">
      <c r="A44" s="190"/>
      <c r="B44" s="149"/>
      <c r="C44" s="91"/>
      <c r="D44" s="91"/>
      <c r="E44" s="147" t="s">
        <v>24</v>
      </c>
      <c r="F44" s="147" t="s">
        <v>24</v>
      </c>
      <c r="G44" s="147" t="s">
        <v>24</v>
      </c>
      <c r="H44" s="147"/>
      <c r="I44" s="147"/>
      <c r="J44" s="181"/>
    </row>
    <row r="45" spans="1:12">
      <c r="A45" s="190"/>
      <c r="B45" s="149"/>
      <c r="C45" s="91"/>
      <c r="D45" s="91"/>
      <c r="E45" s="147"/>
      <c r="F45" s="147"/>
      <c r="G45" s="147"/>
      <c r="H45" s="147"/>
      <c r="I45" s="147"/>
      <c r="J45" s="181"/>
    </row>
    <row r="46" spans="1:12" ht="13.5" customHeight="1">
      <c r="A46" s="178" t="s">
        <v>122</v>
      </c>
      <c r="B46" s="179"/>
      <c r="C46" s="183" t="s">
        <v>116</v>
      </c>
      <c r="D46" s="184"/>
      <c r="E46" s="184"/>
      <c r="F46" s="184"/>
      <c r="G46" s="184"/>
      <c r="H46" s="184"/>
      <c r="I46" s="184"/>
      <c r="J46" s="182"/>
    </row>
    <row r="47" spans="1:12" ht="13.5" customHeight="1">
      <c r="A47" s="131"/>
      <c r="B47" s="180"/>
      <c r="C47" s="183"/>
      <c r="D47" s="184"/>
      <c r="E47" s="184"/>
      <c r="F47" s="184"/>
      <c r="G47" s="184"/>
      <c r="H47" s="184"/>
      <c r="I47" s="184"/>
      <c r="J47" s="182"/>
    </row>
    <row r="48" spans="1:12" ht="13.5" customHeight="1">
      <c r="A48" s="131"/>
      <c r="B48" s="180"/>
      <c r="C48" s="184"/>
      <c r="D48" s="184"/>
      <c r="E48" s="184"/>
      <c r="F48" s="184"/>
      <c r="G48" s="184"/>
      <c r="H48" s="184"/>
      <c r="I48" s="184"/>
      <c r="J48" s="182"/>
    </row>
    <row r="49" spans="1:10" ht="13.5" customHeight="1">
      <c r="A49" s="131"/>
      <c r="B49" s="180"/>
      <c r="C49" s="185"/>
      <c r="D49" s="185"/>
      <c r="E49" s="185"/>
      <c r="F49" s="185"/>
      <c r="G49" s="185"/>
      <c r="H49" s="185"/>
      <c r="I49" s="185"/>
      <c r="J49" s="186"/>
    </row>
    <row r="50" spans="1:10" ht="33.75" customHeight="1">
      <c r="A50" s="178" t="s">
        <v>61</v>
      </c>
      <c r="B50" s="191"/>
      <c r="C50" s="187"/>
      <c r="D50" s="188"/>
      <c r="E50" s="188"/>
      <c r="F50" s="188"/>
      <c r="G50" s="188"/>
      <c r="H50" s="188"/>
      <c r="I50" s="188"/>
      <c r="J50" s="189"/>
    </row>
    <row r="51" spans="1:10" ht="18" customHeight="1" thickBot="1">
      <c r="A51" s="192"/>
      <c r="B51" s="193"/>
      <c r="C51" s="194" t="s">
        <v>177</v>
      </c>
      <c r="D51" s="153"/>
      <c r="E51" s="153"/>
      <c r="F51" s="153"/>
      <c r="G51" s="153"/>
      <c r="H51" s="153"/>
      <c r="I51" s="153"/>
      <c r="J51" s="134"/>
    </row>
    <row r="52" spans="1:10" ht="20.399999999999999" customHeight="1">
      <c r="A52" s="70" t="s">
        <v>175</v>
      </c>
      <c r="B52" s="68"/>
      <c r="C52" s="69"/>
      <c r="D52" s="69"/>
      <c r="E52" s="69"/>
      <c r="F52" s="69"/>
      <c r="G52" s="69"/>
      <c r="H52" s="69"/>
      <c r="I52" s="69"/>
      <c r="J52" s="67"/>
    </row>
  </sheetData>
  <mergeCells count="60">
    <mergeCell ref="A46:B49"/>
    <mergeCell ref="H38:J45"/>
    <mergeCell ref="H37:J37"/>
    <mergeCell ref="C46:J49"/>
    <mergeCell ref="C50:J50"/>
    <mergeCell ref="C40:D42"/>
    <mergeCell ref="E41:E42"/>
    <mergeCell ref="A37:B45"/>
    <mergeCell ref="A50:B51"/>
    <mergeCell ref="C51:J51"/>
    <mergeCell ref="A6:J6"/>
    <mergeCell ref="A10:B11"/>
    <mergeCell ref="A12:B13"/>
    <mergeCell ref="H8:J8"/>
    <mergeCell ref="A16:B19"/>
    <mergeCell ref="D16:F17"/>
    <mergeCell ref="H16:J17"/>
    <mergeCell ref="E18:J19"/>
    <mergeCell ref="C18:D19"/>
    <mergeCell ref="G16:G17"/>
    <mergeCell ref="A14:B15"/>
    <mergeCell ref="E31:J33"/>
    <mergeCell ref="E14:J15"/>
    <mergeCell ref="D10:I10"/>
    <mergeCell ref="D12:I12"/>
    <mergeCell ref="C11:J11"/>
    <mergeCell ref="C13:J13"/>
    <mergeCell ref="D24:F25"/>
    <mergeCell ref="G24:G25"/>
    <mergeCell ref="H24:J25"/>
    <mergeCell ref="D20:I20"/>
    <mergeCell ref="C21:J21"/>
    <mergeCell ref="C14:D15"/>
    <mergeCell ref="A22:B23"/>
    <mergeCell ref="C22:D23"/>
    <mergeCell ref="C16:C17"/>
    <mergeCell ref="A20:B21"/>
    <mergeCell ref="A28:B36"/>
    <mergeCell ref="C28:D30"/>
    <mergeCell ref="C31:D33"/>
    <mergeCell ref="C34:D36"/>
    <mergeCell ref="A24:B27"/>
    <mergeCell ref="C26:D27"/>
    <mergeCell ref="C24:C25"/>
    <mergeCell ref="G1:G4"/>
    <mergeCell ref="F41:F42"/>
    <mergeCell ref="G41:G42"/>
    <mergeCell ref="C43:D45"/>
    <mergeCell ref="E44:E45"/>
    <mergeCell ref="F44:F45"/>
    <mergeCell ref="G44:G45"/>
    <mergeCell ref="E34:J36"/>
    <mergeCell ref="C37:D39"/>
    <mergeCell ref="E38:E39"/>
    <mergeCell ref="F38:F39"/>
    <mergeCell ref="G38:G39"/>
    <mergeCell ref="H1:J4"/>
    <mergeCell ref="E26:J27"/>
    <mergeCell ref="E22:J23"/>
    <mergeCell ref="E28:J3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15BE-E968-4894-9325-7CA80D5BB23F}">
  <dimension ref="A1:I46"/>
  <sheetViews>
    <sheetView topLeftCell="A25" zoomScaleNormal="100" workbookViewId="0">
      <selection activeCell="A22" sqref="A22:O23"/>
    </sheetView>
  </sheetViews>
  <sheetFormatPr defaultRowHeight="13.2"/>
  <sheetData>
    <row r="1" spans="1:9" ht="16.2">
      <c r="A1" s="10" t="s">
        <v>144</v>
      </c>
    </row>
    <row r="2" spans="1:9" ht="16.2">
      <c r="A2" s="10"/>
    </row>
    <row r="3" spans="1:9" ht="16.2">
      <c r="A3" s="10"/>
    </row>
    <row r="5" spans="1:9">
      <c r="A5" s="195" t="s">
        <v>178</v>
      </c>
      <c r="B5" s="195"/>
      <c r="C5" s="195"/>
      <c r="D5" s="195"/>
      <c r="E5" s="195"/>
      <c r="F5" s="195"/>
      <c r="G5" s="195"/>
      <c r="H5" s="195"/>
      <c r="I5" s="195"/>
    </row>
    <row r="6" spans="1:9">
      <c r="A6" s="195"/>
      <c r="B6" s="195"/>
      <c r="C6" s="195"/>
      <c r="D6" s="195"/>
      <c r="E6" s="195"/>
      <c r="F6" s="195"/>
      <c r="G6" s="195"/>
      <c r="H6" s="195"/>
      <c r="I6" s="195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 ht="27" customHeight="1">
      <c r="A11" s="196" t="s">
        <v>10</v>
      </c>
      <c r="B11" s="196"/>
      <c r="C11" s="196"/>
      <c r="D11" s="196"/>
      <c r="E11" s="196"/>
      <c r="F11" s="196"/>
      <c r="G11" s="196"/>
    </row>
    <row r="12" spans="1:9" ht="27" customHeight="1">
      <c r="A12" s="197"/>
      <c r="B12" s="197"/>
      <c r="C12" s="197"/>
      <c r="D12" s="197"/>
      <c r="E12" s="197"/>
      <c r="F12" s="197"/>
      <c r="G12" s="197"/>
    </row>
    <row r="17" spans="2:8" ht="16.2">
      <c r="B17" s="10" t="s">
        <v>145</v>
      </c>
    </row>
    <row r="21" spans="2:8" ht="27" customHeight="1">
      <c r="B21" s="156" t="s">
        <v>62</v>
      </c>
      <c r="C21" s="179"/>
      <c r="D21" s="156" t="s">
        <v>146</v>
      </c>
      <c r="E21" s="154"/>
      <c r="F21" s="154"/>
      <c r="G21" s="154"/>
      <c r="H21" s="179"/>
    </row>
    <row r="22" spans="2:8" ht="27" customHeight="1">
      <c r="B22" s="198" t="s">
        <v>0</v>
      </c>
      <c r="C22" s="180"/>
      <c r="D22" s="198"/>
      <c r="E22" s="152"/>
      <c r="F22" s="152"/>
      <c r="G22" s="152"/>
      <c r="H22" s="180"/>
    </row>
    <row r="23" spans="2:8" ht="27" customHeight="1">
      <c r="B23" s="157"/>
      <c r="C23" s="199"/>
      <c r="D23" s="157"/>
      <c r="E23" s="158"/>
      <c r="F23" s="158"/>
      <c r="G23" s="158"/>
      <c r="H23" s="199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8" spans="2:8" ht="27" customHeight="1">
      <c r="B28" s="156" t="s">
        <v>62</v>
      </c>
      <c r="C28" s="179"/>
      <c r="D28" s="156" t="s">
        <v>146</v>
      </c>
      <c r="E28" s="154"/>
      <c r="F28" s="154"/>
      <c r="G28" s="154"/>
      <c r="H28" s="179"/>
    </row>
    <row r="29" spans="2:8" ht="27" customHeight="1">
      <c r="B29" s="198" t="s">
        <v>0</v>
      </c>
      <c r="C29" s="180"/>
      <c r="D29" s="198"/>
      <c r="E29" s="152"/>
      <c r="F29" s="152"/>
      <c r="G29" s="152"/>
      <c r="H29" s="180"/>
    </row>
    <row r="30" spans="2:8" ht="27" customHeight="1">
      <c r="B30" s="157"/>
      <c r="C30" s="199"/>
      <c r="D30" s="157"/>
      <c r="E30" s="158"/>
      <c r="F30" s="158"/>
      <c r="G30" s="158"/>
      <c r="H30" s="199"/>
    </row>
    <row r="35" spans="2:9" ht="16.2">
      <c r="B35" s="10" t="s">
        <v>147</v>
      </c>
    </row>
    <row r="36" spans="2:9" ht="16.2">
      <c r="B36" s="10"/>
    </row>
    <row r="37" spans="2:9" ht="16.2">
      <c r="B37" s="10" t="s">
        <v>148</v>
      </c>
    </row>
    <row r="38" spans="2:9" ht="17.25" customHeight="1"/>
    <row r="39" spans="2:9" ht="16.2">
      <c r="B39" s="10" t="s">
        <v>149</v>
      </c>
    </row>
    <row r="42" spans="2:9">
      <c r="E42" s="101" t="s">
        <v>150</v>
      </c>
      <c r="F42" s="101"/>
      <c r="G42" s="101"/>
      <c r="H42" s="101"/>
      <c r="I42" s="101"/>
    </row>
    <row r="45" spans="2:9">
      <c r="E45" s="152" t="s">
        <v>151</v>
      </c>
      <c r="I45" s="152"/>
    </row>
    <row r="46" spans="2:9">
      <c r="E46" s="158"/>
      <c r="F46" s="64"/>
      <c r="G46" s="64"/>
      <c r="H46" s="64"/>
      <c r="I46" s="158"/>
    </row>
  </sheetData>
  <mergeCells count="13">
    <mergeCell ref="E45:E46"/>
    <mergeCell ref="I45:I46"/>
    <mergeCell ref="A5:I6"/>
    <mergeCell ref="A11:G12"/>
    <mergeCell ref="B21:C21"/>
    <mergeCell ref="D21:H21"/>
    <mergeCell ref="B22:C23"/>
    <mergeCell ref="D22:H23"/>
    <mergeCell ref="B28:C28"/>
    <mergeCell ref="D28:H28"/>
    <mergeCell ref="B29:C30"/>
    <mergeCell ref="D29:H30"/>
    <mergeCell ref="E42:I42"/>
  </mergeCells>
  <phoneticPr fontId="22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topLeftCell="A22" zoomScaleNormal="100" workbookViewId="0">
      <selection activeCell="A22" sqref="A22:O22"/>
    </sheetView>
  </sheetViews>
  <sheetFormatPr defaultRowHeight="13.2"/>
  <cols>
    <col min="1" max="1" width="4" bestFit="1" customWidth="1"/>
    <col min="2" max="3" width="5.88671875" customWidth="1"/>
    <col min="4" max="4" width="24.77734375" customWidth="1"/>
    <col min="5" max="5" width="18.109375" customWidth="1"/>
    <col min="6" max="6" width="6" customWidth="1"/>
    <col min="7" max="7" width="16.33203125" customWidth="1"/>
    <col min="8" max="8" width="7.88671875" customWidth="1"/>
    <col min="9" max="9" width="26.21875" customWidth="1"/>
    <col min="10" max="10" width="6" customWidth="1"/>
    <col min="11" max="11" width="16.44140625" customWidth="1"/>
    <col min="12" max="12" width="14" customWidth="1"/>
    <col min="13" max="13" width="4.77734375" customWidth="1"/>
    <col min="14" max="14" width="4.33203125" customWidth="1"/>
    <col min="15" max="15" width="7.44140625" customWidth="1"/>
    <col min="16" max="18" width="4.77734375" customWidth="1"/>
  </cols>
  <sheetData>
    <row r="1" spans="1:18" ht="27" customHeight="1">
      <c r="A1" s="214" t="str">
        <f>記入方法!A1&amp;"年度　北区バドミントン協会　団体会員登録申込書"</f>
        <v>2025年度　北区バドミントン協会　団体会員登録申込書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8" s="30" customFormat="1" ht="21" customHeight="1">
      <c r="A2" s="3" t="s">
        <v>10</v>
      </c>
      <c r="B2" s="3"/>
      <c r="C2" s="3"/>
      <c r="D2" s="3"/>
      <c r="E2" s="3"/>
      <c r="F2" s="3" t="s">
        <v>7</v>
      </c>
      <c r="H2" s="3"/>
      <c r="I2" s="31"/>
      <c r="L2" s="56" t="s">
        <v>68</v>
      </c>
    </row>
    <row r="3" spans="1:18" ht="31.5" customHeight="1">
      <c r="A3" s="217"/>
      <c r="B3" s="217"/>
      <c r="C3" s="217"/>
      <c r="D3" s="217"/>
      <c r="E3" s="29"/>
      <c r="F3" s="217"/>
      <c r="G3" s="217"/>
      <c r="H3" s="217"/>
      <c r="I3" s="3"/>
      <c r="J3" s="3"/>
      <c r="K3" s="3"/>
      <c r="L3" s="216" t="s">
        <v>81</v>
      </c>
      <c r="M3" s="216"/>
      <c r="N3" s="216"/>
      <c r="O3" s="216"/>
    </row>
    <row r="4" spans="1:18" ht="7.5" customHeight="1" thickBo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8" ht="17.25" customHeight="1">
      <c r="A5" s="209" t="s">
        <v>99</v>
      </c>
      <c r="B5" s="205" t="s">
        <v>56</v>
      </c>
      <c r="C5" s="211" t="s">
        <v>172</v>
      </c>
      <c r="D5" s="205" t="s">
        <v>0</v>
      </c>
      <c r="E5" s="205" t="s">
        <v>62</v>
      </c>
      <c r="F5" s="205" t="s">
        <v>1</v>
      </c>
      <c r="G5" s="207" t="s">
        <v>107</v>
      </c>
      <c r="H5" s="205" t="s">
        <v>67</v>
      </c>
      <c r="I5" s="207" t="s">
        <v>106</v>
      </c>
      <c r="J5" s="212" t="s">
        <v>90</v>
      </c>
      <c r="K5" s="213"/>
      <c r="L5" s="201" t="s">
        <v>118</v>
      </c>
      <c r="M5" s="203" t="s">
        <v>125</v>
      </c>
      <c r="N5" s="204"/>
      <c r="O5" s="201" t="s">
        <v>9</v>
      </c>
      <c r="P5" s="1"/>
      <c r="Q5" s="1"/>
      <c r="R5" s="1"/>
    </row>
    <row r="6" spans="1:18" ht="17.25" customHeight="1" thickBot="1">
      <c r="A6" s="210"/>
      <c r="B6" s="206"/>
      <c r="C6" s="206"/>
      <c r="D6" s="206"/>
      <c r="E6" s="206"/>
      <c r="F6" s="206"/>
      <c r="G6" s="208"/>
      <c r="H6" s="206"/>
      <c r="I6" s="208"/>
      <c r="J6" s="53" t="s">
        <v>104</v>
      </c>
      <c r="K6" s="54" t="s">
        <v>105</v>
      </c>
      <c r="L6" s="202"/>
      <c r="M6" s="60" t="s">
        <v>5</v>
      </c>
      <c r="N6" s="61" t="s">
        <v>6</v>
      </c>
      <c r="O6" s="202"/>
      <c r="P6" s="1"/>
      <c r="Q6" s="1"/>
      <c r="R6" s="1"/>
    </row>
    <row r="7" spans="1:18" ht="35.1" customHeight="1">
      <c r="A7" s="27">
        <v>1</v>
      </c>
      <c r="B7" s="41"/>
      <c r="C7" s="42"/>
      <c r="D7" s="43"/>
      <c r="E7" s="43" ph="1"/>
      <c r="F7" s="41"/>
      <c r="G7" s="44"/>
      <c r="H7" s="41"/>
      <c r="I7" s="42"/>
      <c r="J7" s="41"/>
      <c r="K7" s="42"/>
      <c r="L7" s="41"/>
      <c r="M7" s="33"/>
      <c r="N7" s="32"/>
      <c r="O7" s="34"/>
      <c r="P7" s="2"/>
      <c r="Q7" s="2"/>
      <c r="R7" s="2"/>
    </row>
    <row r="8" spans="1:18" ht="35.1" customHeight="1">
      <c r="A8" s="27">
        <v>2</v>
      </c>
      <c r="B8" s="45"/>
      <c r="C8" s="46"/>
      <c r="D8" s="47"/>
      <c r="E8" s="47" ph="1"/>
      <c r="F8" s="45"/>
      <c r="G8" s="48"/>
      <c r="H8" s="45"/>
      <c r="I8" s="46"/>
      <c r="J8" s="45"/>
      <c r="K8" s="46"/>
      <c r="L8" s="45"/>
      <c r="M8" s="36"/>
      <c r="N8" s="35"/>
      <c r="O8" s="37"/>
      <c r="P8" s="2"/>
      <c r="Q8" s="2"/>
      <c r="R8" s="2"/>
    </row>
    <row r="9" spans="1:18" ht="35.1" customHeight="1">
      <c r="A9" s="27">
        <v>3</v>
      </c>
      <c r="B9" s="45"/>
      <c r="C9" s="46"/>
      <c r="D9" s="47"/>
      <c r="E9" s="47" ph="1"/>
      <c r="F9" s="45"/>
      <c r="G9" s="48"/>
      <c r="H9" s="45"/>
      <c r="I9" s="46"/>
      <c r="J9" s="45"/>
      <c r="K9" s="46"/>
      <c r="L9" s="45"/>
      <c r="M9" s="36"/>
      <c r="N9" s="35"/>
      <c r="O9" s="37"/>
      <c r="P9" s="2"/>
      <c r="Q9" s="2"/>
      <c r="R9" s="2"/>
    </row>
    <row r="10" spans="1:18" ht="35.1" customHeight="1">
      <c r="A10" s="27">
        <v>4</v>
      </c>
      <c r="B10" s="45"/>
      <c r="C10" s="46"/>
      <c r="D10" s="47"/>
      <c r="E10" s="47" ph="1"/>
      <c r="F10" s="45"/>
      <c r="G10" s="48"/>
      <c r="H10" s="45"/>
      <c r="I10" s="46"/>
      <c r="J10" s="45"/>
      <c r="K10" s="46"/>
      <c r="L10" s="45"/>
      <c r="M10" s="36"/>
      <c r="N10" s="35"/>
      <c r="O10" s="37"/>
      <c r="P10" s="2"/>
      <c r="Q10" s="2"/>
      <c r="R10" s="2"/>
    </row>
    <row r="11" spans="1:18" ht="35.1" customHeight="1">
      <c r="A11" s="27">
        <v>5</v>
      </c>
      <c r="B11" s="45"/>
      <c r="C11" s="46"/>
      <c r="D11" s="47"/>
      <c r="E11" s="47" ph="1"/>
      <c r="F11" s="45"/>
      <c r="G11" s="48"/>
      <c r="H11" s="45"/>
      <c r="I11" s="46"/>
      <c r="J11" s="45"/>
      <c r="K11" s="46"/>
      <c r="L11" s="45"/>
      <c r="M11" s="36"/>
      <c r="N11" s="35"/>
      <c r="O11" s="37"/>
      <c r="P11" s="2"/>
      <c r="Q11" s="2"/>
      <c r="R11" s="2"/>
    </row>
    <row r="12" spans="1:18" ht="35.1" customHeight="1">
      <c r="A12" s="27">
        <v>6</v>
      </c>
      <c r="B12" s="45"/>
      <c r="C12" s="46"/>
      <c r="D12" s="47"/>
      <c r="E12" s="47" ph="1"/>
      <c r="F12" s="45"/>
      <c r="G12" s="48"/>
      <c r="H12" s="45"/>
      <c r="I12" s="46"/>
      <c r="J12" s="45"/>
      <c r="K12" s="46"/>
      <c r="L12" s="45"/>
      <c r="M12" s="36"/>
      <c r="N12" s="35"/>
      <c r="O12" s="37"/>
      <c r="P12" s="2"/>
      <c r="Q12" s="2"/>
      <c r="R12" s="2"/>
    </row>
    <row r="13" spans="1:18" ht="35.1" customHeight="1">
      <c r="A13" s="27">
        <v>7</v>
      </c>
      <c r="B13" s="45"/>
      <c r="C13" s="46"/>
      <c r="D13" s="47"/>
      <c r="E13" s="47" ph="1"/>
      <c r="F13" s="45"/>
      <c r="G13" s="48"/>
      <c r="H13" s="45"/>
      <c r="I13" s="46"/>
      <c r="J13" s="45"/>
      <c r="K13" s="46"/>
      <c r="L13" s="45"/>
      <c r="M13" s="36"/>
      <c r="N13" s="35"/>
      <c r="O13" s="37"/>
      <c r="P13" s="2"/>
      <c r="Q13" s="2"/>
      <c r="R13" s="2"/>
    </row>
    <row r="14" spans="1:18" ht="35.1" customHeight="1">
      <c r="A14" s="27">
        <v>8</v>
      </c>
      <c r="B14" s="45"/>
      <c r="C14" s="46"/>
      <c r="D14" s="47"/>
      <c r="E14" s="47" ph="1"/>
      <c r="F14" s="45"/>
      <c r="G14" s="48"/>
      <c r="H14" s="45"/>
      <c r="I14" s="46"/>
      <c r="J14" s="45"/>
      <c r="K14" s="46"/>
      <c r="L14" s="45"/>
      <c r="M14" s="36"/>
      <c r="N14" s="35"/>
      <c r="O14" s="37"/>
      <c r="P14" s="2"/>
      <c r="Q14" s="2"/>
      <c r="R14" s="2"/>
    </row>
    <row r="15" spans="1:18" ht="35.1" customHeight="1">
      <c r="A15" s="27">
        <v>9</v>
      </c>
      <c r="B15" s="45"/>
      <c r="C15" s="46"/>
      <c r="D15" s="47"/>
      <c r="E15" s="47" ph="1"/>
      <c r="F15" s="45"/>
      <c r="G15" s="48"/>
      <c r="H15" s="45"/>
      <c r="I15" s="46"/>
      <c r="J15" s="45"/>
      <c r="K15" s="46"/>
      <c r="L15" s="45"/>
      <c r="M15" s="36"/>
      <c r="N15" s="35"/>
      <c r="O15" s="37"/>
      <c r="Q15" s="2"/>
    </row>
    <row r="16" spans="1:18" ht="35.1" customHeight="1">
      <c r="A16" s="27">
        <v>10</v>
      </c>
      <c r="B16" s="45"/>
      <c r="C16" s="46"/>
      <c r="D16" s="47"/>
      <c r="E16" s="47" ph="1"/>
      <c r="F16" s="45"/>
      <c r="G16" s="48"/>
      <c r="H16" s="45"/>
      <c r="I16" s="46"/>
      <c r="J16" s="45"/>
      <c r="K16" s="46"/>
      <c r="L16" s="45"/>
      <c r="M16" s="36"/>
      <c r="N16" s="35"/>
      <c r="O16" s="37"/>
    </row>
    <row r="17" spans="1:15" ht="35.1" customHeight="1">
      <c r="A17" s="27">
        <v>11</v>
      </c>
      <c r="B17" s="45"/>
      <c r="C17" s="46"/>
      <c r="D17" s="47"/>
      <c r="E17" s="47" ph="1"/>
      <c r="F17" s="45"/>
      <c r="G17" s="48"/>
      <c r="H17" s="45"/>
      <c r="I17" s="46"/>
      <c r="J17" s="45"/>
      <c r="K17" s="46"/>
      <c r="L17" s="45"/>
      <c r="M17" s="36"/>
      <c r="N17" s="35"/>
      <c r="O17" s="37"/>
    </row>
    <row r="18" spans="1:15" ht="35.1" customHeight="1">
      <c r="A18" s="27">
        <v>12</v>
      </c>
      <c r="B18" s="45"/>
      <c r="C18" s="46"/>
      <c r="D18" s="47"/>
      <c r="E18" s="47" ph="1"/>
      <c r="F18" s="45"/>
      <c r="G18" s="48"/>
      <c r="H18" s="45"/>
      <c r="I18" s="46"/>
      <c r="J18" s="45"/>
      <c r="K18" s="46"/>
      <c r="L18" s="45"/>
      <c r="M18" s="36"/>
      <c r="N18" s="35"/>
      <c r="O18" s="37"/>
    </row>
    <row r="19" spans="1:15" ht="35.1" customHeight="1">
      <c r="A19" s="27">
        <v>13</v>
      </c>
      <c r="B19" s="45"/>
      <c r="C19" s="46"/>
      <c r="D19" s="47"/>
      <c r="E19" s="47" ph="1"/>
      <c r="F19" s="45"/>
      <c r="G19" s="48"/>
      <c r="H19" s="45"/>
      <c r="I19" s="46"/>
      <c r="J19" s="45"/>
      <c r="K19" s="46"/>
      <c r="L19" s="45"/>
      <c r="M19" s="36"/>
      <c r="N19" s="35"/>
      <c r="O19" s="37"/>
    </row>
    <row r="20" spans="1:15" ht="35.1" customHeight="1">
      <c r="A20" s="27">
        <v>14</v>
      </c>
      <c r="B20" s="45"/>
      <c r="C20" s="46"/>
      <c r="D20" s="47"/>
      <c r="E20" s="47" ph="1"/>
      <c r="F20" s="45"/>
      <c r="G20" s="48"/>
      <c r="H20" s="45"/>
      <c r="I20" s="46"/>
      <c r="J20" s="45"/>
      <c r="K20" s="46"/>
      <c r="L20" s="45"/>
      <c r="M20" s="36"/>
      <c r="N20" s="35"/>
      <c r="O20" s="37"/>
    </row>
    <row r="21" spans="1:15" ht="35.1" customHeight="1" thickBot="1">
      <c r="A21" s="27">
        <v>15</v>
      </c>
      <c r="B21" s="49"/>
      <c r="C21" s="50"/>
      <c r="D21" s="51"/>
      <c r="E21" s="51" ph="1"/>
      <c r="F21" s="49"/>
      <c r="G21" s="52"/>
      <c r="H21" s="49"/>
      <c r="I21" s="50"/>
      <c r="J21" s="49"/>
      <c r="K21" s="50"/>
      <c r="L21" s="49"/>
      <c r="M21" s="39"/>
      <c r="N21" s="38"/>
      <c r="O21" s="40"/>
    </row>
    <row r="22" spans="1:15" ht="16.5" customHeight="1">
      <c r="A22" s="200" t="s">
        <v>184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</row>
    <row r="23" spans="1:15" ht="16.5" customHeight="1">
      <c r="A23" s="62" t="s">
        <v>141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ht="16.5" customHeight="1">
      <c r="A24" s="115" t="str">
        <f>"※年齢は"&amp;記入方法!A1&amp;"年4月1日付でご記入ください。"</f>
        <v>※年齢は2025年4月1日付でご記入ください。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spans="1:15" ht="16.5" customHeight="1">
      <c r="A25" s="115" t="s">
        <v>124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</row>
    <row r="26" spans="1:15" ht="18.75" customHeight="1">
      <c r="A26" s="2"/>
      <c r="B26" s="2"/>
      <c r="C26" s="2"/>
    </row>
    <row r="27" spans="1:15" ht="20.399999999999999">
      <c r="D27" ph="1"/>
      <c r="E27" ph="1"/>
    </row>
    <row r="28" spans="1:15" ht="20.399999999999999">
      <c r="D28" ph="1"/>
      <c r="E28" ph="1"/>
    </row>
    <row r="29" spans="1:15" ht="20.399999999999999">
      <c r="D29" ph="1"/>
      <c r="E29" ph="1"/>
    </row>
  </sheetData>
  <mergeCells count="21">
    <mergeCell ref="A1:O1"/>
    <mergeCell ref="A4:O4"/>
    <mergeCell ref="L3:O3"/>
    <mergeCell ref="A3:D3"/>
    <mergeCell ref="F3:H3"/>
    <mergeCell ref="A25:O25"/>
    <mergeCell ref="A24:O24"/>
    <mergeCell ref="A22:O22"/>
    <mergeCell ref="L5:L6"/>
    <mergeCell ref="M5:N5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K5"/>
    <mergeCell ref="O5:O6"/>
  </mergeCells>
  <phoneticPr fontId="1"/>
  <dataValidations count="6">
    <dataValidation imeMode="hiragana" allowBlank="1" showInputMessage="1" showErrorMessage="1" sqref="I7:I21 E7:E21 O7:O21" xr:uid="{7A5943D2-7EE0-44F4-ABFC-4CE80AF4B63F}"/>
    <dataValidation imeMode="off" allowBlank="1" showInputMessage="1" showErrorMessage="1" sqref="G7:H21 J7:L21" xr:uid="{97210C2E-0734-468F-8484-AF13A4DDD674}"/>
    <dataValidation type="list" imeMode="hiragana" allowBlank="1" showInputMessage="1" showErrorMessage="1" sqref="B7:B21" xr:uid="{8C4DFB64-FFCA-432F-BB1E-8AAF86B0D6E1}">
      <formula1>"①,②,③"</formula1>
    </dataValidation>
    <dataValidation type="list" imeMode="hiragana" allowBlank="1" showInputMessage="1" showErrorMessage="1" sqref="M7:N21" xr:uid="{AEBE7F95-ABD6-4361-AF4A-69A905C489C6}">
      <formula1>"○"</formula1>
    </dataValidation>
    <dataValidation type="list" imeMode="hiragana" allowBlank="1" showInputMessage="1" showErrorMessage="1" sqref="F7:F21" xr:uid="{96EF3713-60FA-4512-A26A-CFBED05C795E}">
      <formula1>"男,女"</formula1>
    </dataValidation>
    <dataValidation type="list" imeMode="hiragana" allowBlank="1" showInputMessage="1" showErrorMessage="1" sqref="C7:C21" xr:uid="{27472799-94B1-415C-BD8B-F98E4C23F7FB}">
      <formula1>"○,学"</formula1>
    </dataValidation>
  </dataValidations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BFB-E5C3-4145-969F-191402950C2C}">
  <sheetPr>
    <tabColor rgb="FF00B050"/>
    <pageSetUpPr fitToPage="1"/>
  </sheetPr>
  <dimension ref="A1:E29"/>
  <sheetViews>
    <sheetView zoomScaleNormal="100" workbookViewId="0">
      <selection activeCell="A22" sqref="A22:O22"/>
    </sheetView>
  </sheetViews>
  <sheetFormatPr defaultRowHeight="13.2"/>
  <cols>
    <col min="1" max="33" width="3.88671875" customWidth="1"/>
  </cols>
  <sheetData>
    <row r="1" spans="1:5" ht="18.75" customHeight="1"/>
    <row r="2" spans="1:5" ht="16.8" customHeight="1"/>
    <row r="3" spans="1:5" ht="16.8" customHeight="1"/>
    <row r="4" spans="1:5" ht="16.8" customHeight="1"/>
    <row r="5" spans="1:5" ht="24" customHeight="1"/>
    <row r="6" spans="1:5" ht="16.8" customHeight="1"/>
    <row r="7" spans="1:5" ht="16.8" customHeight="1">
      <c r="A7" ph="1"/>
      <c r="E7" ph="1"/>
    </row>
    <row r="8" spans="1:5" ht="16.8" customHeight="1">
      <c r="A8" ph="1"/>
      <c r="E8" ph="1"/>
    </row>
    <row r="9" spans="1:5" ht="20.399999999999999">
      <c r="A9" ph="1"/>
      <c r="E9" ph="1"/>
    </row>
    <row r="10" spans="1:5" ht="16.8" customHeight="1">
      <c r="A10" ph="1"/>
      <c r="E10" ph="1"/>
    </row>
    <row r="11" spans="1:5" ht="16.8" customHeight="1">
      <c r="A11" ph="1"/>
      <c r="E11" ph="1"/>
    </row>
    <row r="12" spans="1:5" ht="16.8" customHeight="1">
      <c r="A12" ph="1"/>
      <c r="E12" ph="1"/>
    </row>
    <row r="13" spans="1:5" ht="16.8" customHeight="1">
      <c r="A13" ph="1"/>
      <c r="E13" ph="1"/>
    </row>
    <row r="14" spans="1:5" ht="16.8" customHeight="1">
      <c r="A14" ph="1"/>
      <c r="E14" ph="1"/>
    </row>
    <row r="15" spans="1:5" ht="16.8" customHeight="1">
      <c r="A15" ph="1"/>
      <c r="E15" ph="1"/>
    </row>
    <row r="16" spans="1:5" ht="20.399999999999999">
      <c r="A16" ph="1"/>
      <c r="E16" ph="1"/>
    </row>
    <row r="17" spans="1:5" ht="20.399999999999999">
      <c r="A17" ph="1"/>
      <c r="E17" ph="1"/>
    </row>
    <row r="18" spans="1:5" ht="20.399999999999999">
      <c r="A18" ph="1"/>
      <c r="E18" ph="1"/>
    </row>
    <row r="19" spans="1:5" ht="20.399999999999999">
      <c r="A19" ph="1"/>
      <c r="E19" ph="1"/>
    </row>
    <row r="20" spans="1:5" ht="20.399999999999999">
      <c r="A20" ph="1"/>
      <c r="E20" ph="1"/>
    </row>
    <row r="21" spans="1:5" ht="20.399999999999999">
      <c r="A21" ph="1"/>
      <c r="E21" ph="1"/>
    </row>
    <row r="27" spans="1:5" ht="20.399999999999999">
      <c r="A27" ph="1"/>
      <c r="D27" ph="1"/>
      <c r="E27" ph="1"/>
    </row>
    <row r="28" spans="1:5" ht="20.399999999999999">
      <c r="A28" ph="1"/>
      <c r="D28" ph="1"/>
      <c r="E28" ph="1"/>
    </row>
    <row r="29" spans="1:5" ht="20.399999999999999">
      <c r="A29" ph="1"/>
      <c r="D29" ph="1"/>
      <c r="E29" ph="1"/>
    </row>
  </sheetData>
  <phoneticPr fontId="1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9"/>
  <sheetViews>
    <sheetView tabSelected="1" workbookViewId="0">
      <selection activeCell="A27" sqref="A27"/>
    </sheetView>
  </sheetViews>
  <sheetFormatPr defaultColWidth="9" defaultRowHeight="13.2"/>
  <cols>
    <col min="1" max="4" width="9" style="7"/>
    <col min="5" max="5" width="3.77734375" style="7" bestFit="1" customWidth="1"/>
    <col min="6" max="6" width="5.109375" style="7" customWidth="1"/>
    <col min="7" max="8" width="3.77734375" style="7" bestFit="1" customWidth="1"/>
    <col min="9" max="9" width="5.6640625" style="7" customWidth="1"/>
    <col min="10" max="10" width="3.77734375" style="7" bestFit="1" customWidth="1"/>
    <col min="11" max="11" width="11" style="7" customWidth="1"/>
    <col min="12" max="12" width="10.109375" style="7" customWidth="1"/>
    <col min="13" max="13" width="4.109375" style="7" customWidth="1"/>
    <col min="14" max="16384" width="9" style="7"/>
  </cols>
  <sheetData>
    <row r="1" spans="1:13" ht="27" customHeight="1">
      <c r="A1" s="230" t="str">
        <f>記入方法!A1&amp;"年度　北区バドミントン協会　登録料納入表"</f>
        <v>2025年度　北区バドミントン協会　登録料納入表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9.2" customHeight="1"/>
    <row r="3" spans="1:13" ht="21">
      <c r="A3" s="8" t="s">
        <v>179</v>
      </c>
    </row>
    <row r="4" spans="1:13" ht="36.75" customHeight="1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13" ht="13.8" thickBot="1"/>
    <row r="6" spans="1:13" ht="30" customHeight="1">
      <c r="A6" s="231" t="s">
        <v>44</v>
      </c>
      <c r="B6" s="232"/>
      <c r="C6" s="232"/>
      <c r="D6" s="232"/>
      <c r="E6" s="232" t="s">
        <v>183</v>
      </c>
      <c r="F6" s="232"/>
      <c r="G6" s="232"/>
      <c r="H6" s="232"/>
      <c r="I6" s="232"/>
      <c r="J6" s="232"/>
      <c r="K6" s="77" t="s">
        <v>182</v>
      </c>
      <c r="L6" s="232" t="s">
        <v>45</v>
      </c>
      <c r="M6" s="233"/>
    </row>
    <row r="7" spans="1:13" ht="24.9" customHeight="1">
      <c r="A7" s="220" t="s">
        <v>64</v>
      </c>
      <c r="B7" s="221"/>
      <c r="C7" s="221"/>
      <c r="D7" s="221"/>
      <c r="E7" s="78" t="s">
        <v>46</v>
      </c>
      <c r="F7" s="79"/>
      <c r="G7" s="80" t="s">
        <v>47</v>
      </c>
      <c r="H7" s="222" t="s">
        <v>48</v>
      </c>
      <c r="I7" s="224" t="str">
        <f>IF(F7+F8=0,"",F7+F8)</f>
        <v/>
      </c>
      <c r="J7" s="226" t="s">
        <v>47</v>
      </c>
      <c r="K7" s="228" t="s">
        <v>58</v>
      </c>
      <c r="L7" s="235" t="str">
        <f>IF(I7="","",I7*800)</f>
        <v/>
      </c>
      <c r="M7" s="242" t="s">
        <v>49</v>
      </c>
    </row>
    <row r="8" spans="1:13" ht="24.9" customHeight="1">
      <c r="A8" s="220"/>
      <c r="B8" s="221"/>
      <c r="C8" s="221"/>
      <c r="D8" s="221"/>
      <c r="E8" s="78" t="s">
        <v>50</v>
      </c>
      <c r="F8" s="81"/>
      <c r="G8" s="82" t="s">
        <v>47</v>
      </c>
      <c r="H8" s="223"/>
      <c r="I8" s="225"/>
      <c r="J8" s="227"/>
      <c r="K8" s="229"/>
      <c r="L8" s="236"/>
      <c r="M8" s="243"/>
    </row>
    <row r="9" spans="1:13" ht="24.9" customHeight="1">
      <c r="A9" s="220" t="s">
        <v>126</v>
      </c>
      <c r="B9" s="221"/>
      <c r="C9" s="221"/>
      <c r="D9" s="221"/>
      <c r="E9" s="78" t="s">
        <v>46</v>
      </c>
      <c r="F9" s="79"/>
      <c r="G9" s="80" t="s">
        <v>47</v>
      </c>
      <c r="H9" s="222" t="s">
        <v>48</v>
      </c>
      <c r="I9" s="224" t="str">
        <f t="shared" ref="I9" si="0">IF(F9+F10=0,"",F9+F10)</f>
        <v/>
      </c>
      <c r="J9" s="226" t="s">
        <v>47</v>
      </c>
      <c r="K9" s="228" t="s">
        <v>51</v>
      </c>
      <c r="L9" s="235">
        <v>0</v>
      </c>
      <c r="M9" s="242" t="s">
        <v>49</v>
      </c>
    </row>
    <row r="10" spans="1:13" ht="24.9" customHeight="1">
      <c r="A10" s="220"/>
      <c r="B10" s="221"/>
      <c r="C10" s="221"/>
      <c r="D10" s="221"/>
      <c r="E10" s="78" t="s">
        <v>50</v>
      </c>
      <c r="F10" s="81"/>
      <c r="G10" s="82" t="s">
        <v>47</v>
      </c>
      <c r="H10" s="223"/>
      <c r="I10" s="225"/>
      <c r="J10" s="227"/>
      <c r="K10" s="229"/>
      <c r="L10" s="236"/>
      <c r="M10" s="243"/>
    </row>
    <row r="11" spans="1:13" ht="24.9" customHeight="1">
      <c r="A11" s="220" t="s">
        <v>52</v>
      </c>
      <c r="B11" s="221"/>
      <c r="C11" s="221"/>
      <c r="D11" s="221"/>
      <c r="E11" s="78" t="s">
        <v>46</v>
      </c>
      <c r="F11" s="79"/>
      <c r="G11" s="80" t="s">
        <v>47</v>
      </c>
      <c r="H11" s="222" t="s">
        <v>48</v>
      </c>
      <c r="I11" s="224" t="str">
        <f t="shared" ref="I11" si="1">IF(F11+F12=0,"",F11+F12)</f>
        <v/>
      </c>
      <c r="J11" s="226" t="s">
        <v>47</v>
      </c>
      <c r="K11" s="228" t="s">
        <v>59</v>
      </c>
      <c r="L11" s="235" t="str">
        <f>IF(I11="","",I11*1600)</f>
        <v/>
      </c>
      <c r="M11" s="242" t="s">
        <v>49</v>
      </c>
    </row>
    <row r="12" spans="1:13" ht="24.9" customHeight="1">
      <c r="A12" s="220"/>
      <c r="B12" s="221"/>
      <c r="C12" s="221"/>
      <c r="D12" s="221"/>
      <c r="E12" s="78" t="s">
        <v>50</v>
      </c>
      <c r="F12" s="81"/>
      <c r="G12" s="82" t="s">
        <v>47</v>
      </c>
      <c r="H12" s="223"/>
      <c r="I12" s="225"/>
      <c r="J12" s="227"/>
      <c r="K12" s="229"/>
      <c r="L12" s="236"/>
      <c r="M12" s="243"/>
    </row>
    <row r="13" spans="1:13" ht="24.9" customHeight="1">
      <c r="A13" s="220" t="s">
        <v>53</v>
      </c>
      <c r="B13" s="221"/>
      <c r="C13" s="221"/>
      <c r="D13" s="221"/>
      <c r="E13" s="78" t="s">
        <v>46</v>
      </c>
      <c r="F13" s="79"/>
      <c r="G13" s="80" t="s">
        <v>47</v>
      </c>
      <c r="H13" s="222" t="s">
        <v>48</v>
      </c>
      <c r="I13" s="224" t="str">
        <f t="shared" ref="I13" si="2">IF(F13+F14=0,"",F13+F14)</f>
        <v/>
      </c>
      <c r="J13" s="226" t="s">
        <v>47</v>
      </c>
      <c r="K13" s="228" t="s">
        <v>60</v>
      </c>
      <c r="L13" s="235" t="str">
        <f>IF(I13="","",I13*2600)</f>
        <v/>
      </c>
      <c r="M13" s="242" t="s">
        <v>49</v>
      </c>
    </row>
    <row r="14" spans="1:13" ht="24.9" customHeight="1" thickBot="1">
      <c r="A14" s="237"/>
      <c r="B14" s="238"/>
      <c r="C14" s="238"/>
      <c r="D14" s="238"/>
      <c r="E14" s="83" t="s">
        <v>50</v>
      </c>
      <c r="F14" s="84"/>
      <c r="G14" s="85" t="s">
        <v>47</v>
      </c>
      <c r="H14" s="239"/>
      <c r="I14" s="225"/>
      <c r="J14" s="240"/>
      <c r="K14" s="241"/>
      <c r="L14" s="236"/>
      <c r="M14" s="244"/>
    </row>
    <row r="15" spans="1:13" ht="24.9" customHeight="1">
      <c r="A15" s="248" t="s">
        <v>54</v>
      </c>
      <c r="B15" s="249"/>
      <c r="C15" s="249"/>
      <c r="D15" s="250"/>
      <c r="E15" s="77" t="s">
        <v>46</v>
      </c>
      <c r="F15" s="86" t="str">
        <f>IF(F7+F9+F11+F13=0,"",F7+F9+F11+F13)</f>
        <v/>
      </c>
      <c r="G15" s="87" t="s">
        <v>47</v>
      </c>
      <c r="H15" s="253" t="s">
        <v>48</v>
      </c>
      <c r="I15" s="249" t="str">
        <f>IF(SUM(I7:I14)=0,"",SUM(I7:I14))</f>
        <v/>
      </c>
      <c r="J15" s="250" t="s">
        <v>47</v>
      </c>
      <c r="K15" s="254"/>
      <c r="L15" s="255" t="str">
        <f>IF(SUM(L7:L14)=0,"",SUM(L7:L14))</f>
        <v/>
      </c>
      <c r="M15" s="246" t="s">
        <v>49</v>
      </c>
    </row>
    <row r="16" spans="1:13" ht="24.9" customHeight="1" thickBot="1">
      <c r="A16" s="251"/>
      <c r="B16" s="252"/>
      <c r="C16" s="252"/>
      <c r="D16" s="240"/>
      <c r="E16" s="83" t="s">
        <v>50</v>
      </c>
      <c r="F16" s="84" t="str">
        <f>IF(F8+F10+F12+F14=0,"",F8+F10+F12+F14)</f>
        <v/>
      </c>
      <c r="G16" s="85" t="s">
        <v>47</v>
      </c>
      <c r="H16" s="239"/>
      <c r="I16" s="252"/>
      <c r="J16" s="240"/>
      <c r="K16" s="241"/>
      <c r="L16" s="256"/>
      <c r="M16" s="244"/>
    </row>
    <row r="17" spans="1:13" ht="15" customHeight="1"/>
    <row r="18" spans="1:13" ht="15" customHeight="1"/>
    <row r="19" spans="1:13" ht="30" customHeight="1" thickBot="1">
      <c r="A19" s="247" t="s">
        <v>186</v>
      </c>
      <c r="B19" s="247"/>
      <c r="C19" s="247"/>
      <c r="D19" s="247"/>
      <c r="E19" s="247"/>
      <c r="F19" s="247"/>
      <c r="G19" s="247"/>
      <c r="H19" s="247"/>
    </row>
    <row r="20" spans="1:13" ht="30" customHeight="1"/>
    <row r="21" spans="1:13" ht="30" customHeight="1" thickBot="1">
      <c r="A21" s="247" t="s">
        <v>55</v>
      </c>
      <c r="B21" s="247"/>
      <c r="C21" s="247"/>
      <c r="D21" s="245"/>
      <c r="E21" s="245"/>
      <c r="F21" s="245"/>
      <c r="G21" s="245"/>
      <c r="H21" s="245"/>
    </row>
    <row r="22" spans="1:13" ht="18" customHeight="1"/>
    <row r="23" spans="1:13" ht="21.6" customHeight="1">
      <c r="A23" s="218" t="s">
        <v>188</v>
      </c>
      <c r="B23" s="219"/>
    </row>
    <row r="24" spans="1:13" ht="21.6" customHeight="1">
      <c r="A24" s="88" t="s">
        <v>187</v>
      </c>
    </row>
    <row r="25" spans="1:13" ht="21.6" customHeight="1">
      <c r="A25" s="89" t="str">
        <f>"※振込者名は先頭に年度"""&amp;記入方法!A1&amp;"""を付け、団体登録は団体名（例："&amp;記入方法!A1&amp;"●●ｸﾗﾌﾞ）、"</f>
        <v>※振込者名は先頭に年度"2025"を付け、団体登録は団体名（例：2025●●ｸﾗﾌﾞ）、</v>
      </c>
      <c r="C25" s="76"/>
    </row>
    <row r="26" spans="1:13" ht="21.6" customHeight="1">
      <c r="A26" s="89" t="str">
        <f>"　　個人登録は登録者名（例："&amp;記入方法!A1&amp;"ｲｼｲｲﾜｵ）としてください。"</f>
        <v>　　個人登録は登録者名（例：2025ｲｼｲｲﾜｵ）としてください。</v>
      </c>
      <c r="C26" s="76"/>
    </row>
    <row r="27" spans="1:13" ht="21.6" customHeight="1">
      <c r="A27" s="90" t="s">
        <v>189</v>
      </c>
      <c r="B27" s="73"/>
      <c r="C27" s="76"/>
      <c r="F27" s="72"/>
    </row>
    <row r="28" spans="1:13" ht="21.6" customHeight="1">
      <c r="B28" s="71"/>
      <c r="C28" s="76"/>
      <c r="E28" s="76"/>
      <c r="I28" s="76"/>
      <c r="J28" s="76"/>
      <c r="K28" s="76"/>
      <c r="L28" s="76"/>
      <c r="M28" s="76"/>
    </row>
    <row r="29" spans="1:13" ht="21.6" customHeight="1">
      <c r="E29" s="76"/>
      <c r="I29" s="76"/>
      <c r="J29" s="76"/>
      <c r="K29" s="76"/>
      <c r="L29" s="76"/>
      <c r="M29" s="76"/>
    </row>
    <row r="30" spans="1:13" ht="21.6" customHeight="1">
      <c r="E30" s="76"/>
      <c r="I30" s="76"/>
      <c r="J30" s="76"/>
      <c r="K30" s="76"/>
      <c r="L30" s="76"/>
      <c r="M30" s="76"/>
    </row>
    <row r="31" spans="1:13" ht="21.6" customHeight="1">
      <c r="E31" s="76"/>
      <c r="I31" s="76"/>
      <c r="J31" s="76"/>
      <c r="K31" s="76"/>
      <c r="L31" s="76"/>
      <c r="M31" s="76"/>
    </row>
    <row r="32" spans="1:13" ht="21.6" customHeight="1"/>
    <row r="33" spans="1:1" ht="21.6" customHeight="1">
      <c r="A33" s="12"/>
    </row>
    <row r="34" spans="1:1" ht="21.6" customHeight="1"/>
    <row r="35" spans="1:1" ht="21.6" customHeight="1"/>
    <row r="36" spans="1:1" ht="30" customHeight="1"/>
    <row r="37" spans="1:1" ht="30" customHeight="1"/>
    <row r="38" spans="1:1" ht="30" customHeight="1"/>
    <row r="39" spans="1:1" ht="30" customHeight="1"/>
  </sheetData>
  <mergeCells count="44">
    <mergeCell ref="M15:M16"/>
    <mergeCell ref="A19:H19"/>
    <mergeCell ref="A21:C21"/>
    <mergeCell ref="A15:D16"/>
    <mergeCell ref="H15:H16"/>
    <mergeCell ref="I15:I16"/>
    <mergeCell ref="J15:J16"/>
    <mergeCell ref="K15:K16"/>
    <mergeCell ref="L15:L16"/>
    <mergeCell ref="K13:K14"/>
    <mergeCell ref="L7:L8"/>
    <mergeCell ref="M7:M8"/>
    <mergeCell ref="M9:M10"/>
    <mergeCell ref="M11:M12"/>
    <mergeCell ref="L13:L14"/>
    <mergeCell ref="M13:M14"/>
    <mergeCell ref="K11:K12"/>
    <mergeCell ref="L11:L12"/>
    <mergeCell ref="A9:D10"/>
    <mergeCell ref="H9:H10"/>
    <mergeCell ref="I9:I10"/>
    <mergeCell ref="J9:J10"/>
    <mergeCell ref="K9:K10"/>
    <mergeCell ref="A11:D12"/>
    <mergeCell ref="H11:H12"/>
    <mergeCell ref="L9:L10"/>
    <mergeCell ref="I11:I12"/>
    <mergeCell ref="J11:J12"/>
    <mergeCell ref="K7:K8"/>
    <mergeCell ref="A1:M1"/>
    <mergeCell ref="A6:D6"/>
    <mergeCell ref="E6:J6"/>
    <mergeCell ref="L6:M6"/>
    <mergeCell ref="A4:J4"/>
    <mergeCell ref="A23:B23"/>
    <mergeCell ref="A7:D8"/>
    <mergeCell ref="H7:H8"/>
    <mergeCell ref="I7:I8"/>
    <mergeCell ref="J7:J8"/>
    <mergeCell ref="A13:D14"/>
    <mergeCell ref="H13:H14"/>
    <mergeCell ref="I13:I14"/>
    <mergeCell ref="J13:J14"/>
    <mergeCell ref="D21:H21"/>
  </mergeCells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提出書類</vt:lpstr>
      <vt:lpstr>記入方法</vt:lpstr>
      <vt:lpstr>個人登録</vt:lpstr>
      <vt:lpstr>団体登録</vt:lpstr>
      <vt:lpstr>理事選任</vt:lpstr>
      <vt:lpstr>団体会員登録</vt:lpstr>
      <vt:lpstr>団体会員登録 (PDF用)</vt:lpstr>
      <vt:lpstr>登録料納入表</vt:lpstr>
      <vt:lpstr>記入方法!Print_Area</vt:lpstr>
      <vt:lpstr>団体登録!Print_Area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2025-02-21T07:58:52Z</cp:lastPrinted>
  <dcterms:created xsi:type="dcterms:W3CDTF">2010-03-29T01:22:29Z</dcterms:created>
  <dcterms:modified xsi:type="dcterms:W3CDTF">2025-04-29T05:44:20Z</dcterms:modified>
</cp:coreProperties>
</file>