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S&amp;T大会\"/>
    </mc:Choice>
  </mc:AlternateContent>
  <xr:revisionPtr revIDLastSave="0" documentId="13_ncr:1_{43F4EE6C-D988-46FC-BCF2-CC1E5CA7D4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ングルス用" sheetId="18" r:id="rId1"/>
    <sheet name="トリプルス用" sheetId="20" r:id="rId2"/>
  </sheets>
  <definedNames>
    <definedName name="_xlnm.Print_Area" localSheetId="0">シングルス用!$A$1:$I$45</definedName>
    <definedName name="_xlnm.Print_Area" localSheetId="1">トリプルス用!$A$1:$J$44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20" l="1"/>
  <c r="I34" i="20"/>
  <c r="I32" i="20"/>
  <c r="I30" i="20"/>
  <c r="I28" i="20"/>
  <c r="I26" i="20"/>
  <c r="I24" i="20"/>
  <c r="I22" i="20"/>
  <c r="I20" i="20"/>
  <c r="J20" i="20" s="1"/>
  <c r="I18" i="20"/>
  <c r="I16" i="20"/>
  <c r="I14" i="20"/>
  <c r="J26" i="20" l="1"/>
  <c r="J32" i="20"/>
  <c r="J14" i="20"/>
  <c r="A1" i="20"/>
  <c r="H38" i="20"/>
  <c r="F40" i="18" l="1"/>
  <c r="H39" i="18"/>
  <c r="H38" i="18"/>
  <c r="H40" i="18" l="1"/>
</calcChain>
</file>

<file path=xl/sharedStrings.xml><?xml version="1.0" encoding="utf-8"?>
<sst xmlns="http://schemas.openxmlformats.org/spreadsheetml/2006/main" count="142" uniqueCount="42">
  <si>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</si>
  <si>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</si>
  <si>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</si>
  <si>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</si>
  <si>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</si>
  <si>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</si>
  <si>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</si>
  <si>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合　計</t>
    <rPh sb="0" eb="1">
      <t>ゴウ</t>
    </rPh>
    <rPh sb="2" eb="3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</si>
  <si>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</si>
  <si>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</si>
  <si>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</si>
  <si>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組</t>
    <rPh sb="0" eb="1">
      <t>クミ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</si>
  <si>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</si>
  <si>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選</t>
    <rPh sb="0" eb="1">
      <t>セン</t>
    </rPh>
    <phoneticPr fontId="1"/>
  </si>
  <si>
    <t>T</t>
    <phoneticPr fontId="1"/>
  </si>
  <si>
    <t>S</t>
    <phoneticPr fontId="1"/>
  </si>
  <si>
    <t>氏名のふりがなは必ず記入して下さい。</t>
    <phoneticPr fontId="1"/>
  </si>
  <si>
    <t>注意：</t>
    <phoneticPr fontId="1"/>
  </si>
  <si>
    <t>電話番号</t>
    <phoneticPr fontId="1"/>
  </si>
  <si>
    <t>（シングルス用）</t>
    <rPh sb="6" eb="7">
      <t>ヨウ</t>
    </rPh>
    <phoneticPr fontId="1"/>
  </si>
  <si>
    <t>（トリプルス用）</t>
    <rPh sb="6" eb="7">
      <t>ヨウ</t>
    </rPh>
    <phoneticPr fontId="1"/>
  </si>
  <si>
    <t>参加費</t>
    <rPh sb="0" eb="1">
      <t>サン</t>
    </rPh>
    <rPh sb="1" eb="2">
      <t>カ</t>
    </rPh>
    <rPh sb="2" eb="3">
      <t>ヒ</t>
    </rPh>
    <phoneticPr fontId="1"/>
  </si>
  <si>
    <t>１組　４，５００円</t>
    <rPh sb="1" eb="2">
      <t>クミ</t>
    </rPh>
    <rPh sb="8" eb="9">
      <t>エン</t>
    </rPh>
    <phoneticPr fontId="1"/>
  </si>
  <si>
    <r>
      <t xml:space="preserve">北区ポイント
</t>
    </r>
    <r>
      <rPr>
        <sz val="12"/>
        <rFont val="ＭＳ Ｐゴシック"/>
        <family val="3"/>
        <charset val="128"/>
      </rPr>
      <t>該当に○</t>
    </r>
    <rPh sb="0" eb="2">
      <t>キタク</t>
    </rPh>
    <rPh sb="7" eb="9">
      <t>ガイトウ</t>
    </rPh>
    <phoneticPr fontId="1"/>
  </si>
  <si>
    <t>在住3
在勤・在学2
協会登録1</t>
    <rPh sb="11" eb="13">
      <t>キョウカイ</t>
    </rPh>
    <rPh sb="13" eb="15">
      <t>トウロク</t>
    </rPh>
    <phoneticPr fontId="1"/>
  </si>
  <si>
    <t>選</t>
    <rPh sb="0" eb="1">
      <t>セン</t>
    </rPh>
    <phoneticPr fontId="1"/>
  </si>
  <si>
    <t>北区ポイント</t>
    <rPh sb="0" eb="2">
      <t>キタク</t>
    </rPh>
    <phoneticPr fontId="1"/>
  </si>
  <si>
    <t>（　　　）</t>
    <phoneticPr fontId="1"/>
  </si>
  <si>
    <t>合計</t>
    <rPh sb="0" eb="2">
      <t>ゴウケイ</t>
    </rPh>
    <phoneticPr fontId="1"/>
  </si>
  <si>
    <t>所属名</t>
    <rPh sb="0" eb="2">
      <t>ショゾク</t>
    </rPh>
    <rPh sb="2" eb="3">
      <t>メイ</t>
    </rPh>
    <phoneticPr fontId="1"/>
  </si>
  <si>
    <r>
      <rPr>
        <sz val="14"/>
        <rFont val="ＭＳ Ｐゴシック"/>
        <family val="3"/>
        <charset val="128"/>
      </rPr>
      <t>種目</t>
    </r>
    <r>
      <rPr>
        <sz val="12"/>
        <rFont val="ＭＳ Ｐゴシック"/>
        <family val="3"/>
        <charset val="128"/>
      </rPr>
      <t xml:space="preserve">
（クラス）</t>
    </r>
    <rPh sb="0" eb="2">
      <t>シュモク</t>
    </rPh>
    <phoneticPr fontId="1"/>
  </si>
  <si>
    <t>手書き（PDF）用にはこれを使う</t>
    <rPh sb="0" eb="2">
      <t>テガ</t>
    </rPh>
    <rPh sb="8" eb="9">
      <t>ヨウ</t>
    </rPh>
    <rPh sb="14" eb="15">
      <t>ツカ</t>
    </rPh>
    <phoneticPr fontId="1"/>
  </si>
  <si>
    <t>北区春季バドミントン大会申込書（令和７年）</t>
    <rPh sb="0" eb="2">
      <t>キタク</t>
    </rPh>
    <rPh sb="2" eb="4">
      <t>シュンキ</t>
    </rPh>
    <rPh sb="10" eb="12">
      <t>タイカイ</t>
    </rPh>
    <rPh sb="12" eb="13">
      <t>モウ</t>
    </rPh>
    <rPh sb="13" eb="14">
      <t>コ</t>
    </rPh>
    <rPh sb="14" eb="15">
      <t>ショ</t>
    </rPh>
    <phoneticPr fontId="1"/>
  </si>
  <si>
    <t>種目欄には要項【　】内の略語を記入して下さい。例：S1男、S50女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phoneticPr fontId="1"/>
  </si>
  <si>
    <t>種目の下に希望するクラスを記入して下さい。（１～３・初）（希望通りとならない場合があります。）</t>
    <rPh sb="13" eb="15">
      <t>キニュウ</t>
    </rPh>
    <rPh sb="17" eb="18">
      <t>クダ</t>
    </rPh>
    <rPh sb="26" eb="27">
      <t>ショ</t>
    </rPh>
    <phoneticPr fontId="1"/>
  </si>
  <si>
    <t>種目欄には要項【　】内の略語を記入して下さい。例：T男、T女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rPh sb="29" eb="30">
      <t>オンナ</t>
    </rPh>
    <phoneticPr fontId="1"/>
  </si>
  <si>
    <t>同時登録の場合は”今回登録”と記入してください。</t>
    <rPh sb="0" eb="4">
      <t>ドウジトウロク</t>
    </rPh>
    <rPh sb="5" eb="7">
      <t>バア</t>
    </rPh>
    <rPh sb="9" eb="11">
      <t>コンカイ</t>
    </rPh>
    <rPh sb="11" eb="13">
      <t>トウロク</t>
    </rPh>
    <rPh sb="15" eb="17">
      <t>キニュウ</t>
    </rPh>
    <phoneticPr fontId="1"/>
  </si>
  <si>
    <t>登録番号※</t>
    <rPh sb="0" eb="2">
      <t>トウロク</t>
    </rPh>
    <rPh sb="2" eb="4">
      <t>バンゴウ</t>
    </rPh>
    <phoneticPr fontId="1"/>
  </si>
  <si>
    <t>大人　　　　　１，５００円</t>
    <rPh sb="0" eb="2">
      <t>オトナ</t>
    </rPh>
    <rPh sb="12" eb="13">
      <t>エン</t>
    </rPh>
    <phoneticPr fontId="1"/>
  </si>
  <si>
    <t>高校生以下　　７５０円</t>
    <rPh sb="0" eb="3">
      <t>コウコウセイ</t>
    </rPh>
    <rPh sb="3" eb="5">
      <t>イカ</t>
    </rPh>
    <rPh sb="10" eb="11">
      <t>エン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</si>
  <si>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　　名</t>
    </r>
    <rPh sb="5" eb="6">
      <t>シ</t>
    </rPh>
    <rPh sb="8" eb="9">
      <t>ナ</t>
    </rPh>
    <phoneticPr fontId="1"/>
  </si>
  <si>
    <t>★先に申込キダッチョ君メール（要項参照）をお送りください。</t>
    <rPh sb="1" eb="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</si>
</sst>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color theme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2" fillId="0" borderId="0" xfId="0" applyFont="1"/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/>
    </xf>
    <xf numFmtId="58" fontId="4" fillId="0" borderId="0" xfId="0" applyNumberFormat="1" applyFont="1" applyAlignment="1">
      <alignment horizontal="left"/>
    </xf>
    <xf numFmtId="0" fontId="5" fillId="0" borderId="0" xfId="0" applyFont="1"/>
    <xf numFmtId="58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/>
    </xf>
    <xf numFmtId="3" fontId="5" fillId="0" borderId="0" xfId="0" applyNumberFormat="1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58" fontId="5" fillId="0" borderId="11" xfId="0" applyNumberFormat="1" applyFont="1" applyBorder="1" applyAlignment="1">
      <alignment horizontal="distributed"/>
    </xf>
    <xf numFmtId="58" fontId="5" fillId="0" borderId="7" xfId="0" applyNumberFormat="1" applyFont="1" applyBorder="1" applyAlignment="1">
      <alignment horizontal="distributed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5" xfId="0" applyFont="1" applyBorder="1"/>
    <xf numFmtId="3" fontId="7" fillId="0" borderId="5" xfId="0" applyNumberFormat="1" applyFont="1" applyBorder="1"/>
    <xf numFmtId="0" fontId="5" fillId="0" borderId="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 wrapTex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textRotation="255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58" fontId="8" fillId="0" borderId="0" xfId="0" applyNumberFormat="1" applyFont="1" applyAlignment="1">
      <alignment horizontal="right"/>
    </xf>
    <xf numFmtId="58" fontId="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8" fillId="0" borderId="7" xfId="0" applyNumberFormat="1" applyFont="1" applyBorder="1" applyAlignment="1">
      <alignment horizontal="center" shrinkToFit="1"/>
    </xf>
    <xf numFmtId="58" fontId="8" fillId="0" borderId="11" xfId="0" applyNumberFormat="1" applyFont="1" applyBorder="1" applyAlignment="1">
      <alignment horizontal="center" shrinkToFit="1"/>
    </xf>
    <xf numFmtId="58" fontId="2" fillId="0" borderId="9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8"/>
  <sheetViews>
    <sheetView tabSelected="1" zoomScale="75" zoomScaleNormal="75" workbookViewId="0">
      <selection sqref="A1:I1"/>
    </sheetView>
  </sheetViews>
  <sheetFormatPr defaultRowHeight="13.2" x14ac:dyDescent="0.2"/>
  <cols>
    <col min="1" max="1" width="4.6640625" customWidth="1"/>
    <col min="2" max="2" width="8.88671875" customWidth="1"/>
    <col min="3" max="3" width="28.44140625" customWidth="1"/>
    <col min="4" max="4" width="9.6640625" customWidth="1"/>
    <col min="5" max="5" width="28.88671875" customWidth="1"/>
    <col min="6" max="6" width="19.44140625" customWidth="1"/>
    <col min="7" max="7" width="5.33203125" customWidth="1"/>
    <col min="8" max="8" width="19.44140625" customWidth="1"/>
    <col min="9" max="9" width="5.33203125" customWidth="1"/>
  </cols>
  <sheetData>
    <row r="1" spans="1:14" ht="21" x14ac:dyDescent="0.25">
      <c r="A1" s="55" t="s">
        <v>32</v>
      </c>
      <c r="B1" s="55"/>
      <c r="C1" s="55"/>
      <c r="D1" s="55"/>
      <c r="E1" s="55"/>
      <c r="F1" s="55"/>
      <c r="G1" s="55"/>
      <c r="H1" s="55"/>
      <c r="I1" s="55"/>
    </row>
    <row r="2" spans="1:14" ht="20.100000000000001" customHeight="1" x14ac:dyDescent="0.25">
      <c r="A2" s="58" t="s">
        <v>19</v>
      </c>
      <c r="B2" s="58"/>
      <c r="C2" s="58"/>
      <c r="D2" s="58"/>
      <c r="E2" s="58"/>
      <c r="F2" s="58"/>
      <c r="G2" s="58"/>
      <c r="H2" s="58"/>
      <c r="I2" s="58"/>
    </row>
    <row r="3" spans="1:14" ht="20.25" customHeight="1" x14ac:dyDescent="0.2">
      <c r="A3" s="7" t="s">
        <v>1</v>
      </c>
      <c r="B3" s="7"/>
    </row>
    <row r="4" spans="1:14" ht="20.25" customHeight="1" x14ac:dyDescent="0.25">
      <c r="A4" s="56" t="s">
        <v>12</v>
      </c>
      <c r="B4" s="56"/>
      <c r="C4" s="56"/>
      <c r="D4" s="56"/>
      <c r="E4" s="56"/>
      <c r="F4" s="56"/>
      <c r="G4" s="56"/>
      <c r="H4" s="56"/>
      <c r="I4" s="56"/>
    </row>
    <row r="5" spans="1:14" ht="20.25" customHeight="1" x14ac:dyDescent="0.2">
      <c r="A5" s="57" t="s">
        <v>2</v>
      </c>
      <c r="B5" s="57"/>
      <c r="C5" s="57"/>
      <c r="D5" s="57"/>
      <c r="E5" s="57"/>
      <c r="F5" s="57"/>
    </row>
    <row r="6" spans="1:14" ht="27.9" customHeight="1" x14ac:dyDescent="0.25">
      <c r="A6" s="2"/>
      <c r="B6" s="2"/>
      <c r="C6" s="2"/>
      <c r="D6" s="2"/>
      <c r="E6" s="26" t="s">
        <v>29</v>
      </c>
      <c r="F6" s="62"/>
      <c r="G6" s="62"/>
      <c r="H6" s="62"/>
      <c r="I6" s="62"/>
    </row>
    <row r="7" spans="1:14" ht="27.9" customHeight="1" x14ac:dyDescent="0.25">
      <c r="A7" s="59" t="s">
        <v>10</v>
      </c>
      <c r="B7" s="60"/>
      <c r="C7" s="61"/>
      <c r="D7" s="4"/>
      <c r="E7" s="25" t="s">
        <v>3</v>
      </c>
      <c r="F7" s="63"/>
      <c r="G7" s="63"/>
      <c r="H7" s="63"/>
      <c r="I7" s="63"/>
    </row>
    <row r="8" spans="1:14" ht="27.9" customHeight="1" x14ac:dyDescent="0.25">
      <c r="A8" s="64" t="s">
        <v>5</v>
      </c>
      <c r="B8" s="65"/>
      <c r="C8" s="52"/>
      <c r="D8" s="5"/>
      <c r="E8" s="25" t="s">
        <v>0</v>
      </c>
      <c r="F8" s="63"/>
      <c r="G8" s="63"/>
      <c r="H8" s="63"/>
      <c r="I8" s="63"/>
    </row>
    <row r="9" spans="1:14" ht="27.9" customHeight="1" x14ac:dyDescent="0.25">
      <c r="A9" s="66"/>
      <c r="B9" s="67"/>
      <c r="C9" s="53"/>
      <c r="D9" s="5"/>
      <c r="E9" s="25" t="s">
        <v>18</v>
      </c>
      <c r="F9" s="63"/>
      <c r="G9" s="63"/>
      <c r="H9" s="63"/>
      <c r="I9" s="63"/>
    </row>
    <row r="10" spans="1:14" ht="27.9" customHeight="1" x14ac:dyDescent="0.2">
      <c r="A10" s="59" t="s">
        <v>6</v>
      </c>
      <c r="B10" s="61"/>
      <c r="C10" s="8"/>
      <c r="D10" s="1"/>
      <c r="E10" s="6" t="s">
        <v>41</v>
      </c>
      <c r="F10" s="12"/>
      <c r="G10" s="12"/>
      <c r="H10" s="12"/>
      <c r="I10" s="12"/>
    </row>
    <row r="11" spans="1:14" ht="16.5" customHeight="1" x14ac:dyDescent="0.2">
      <c r="A11" s="4"/>
      <c r="B11" s="4"/>
      <c r="C11" s="1"/>
      <c r="D11" s="1"/>
      <c r="E11" s="1"/>
      <c r="F11" s="2"/>
      <c r="G11" s="2"/>
      <c r="H11" s="2"/>
      <c r="I11" s="2"/>
    </row>
    <row r="12" spans="1:14" ht="16.2" x14ac:dyDescent="0.2">
      <c r="A12" s="6"/>
      <c r="B12" s="6"/>
      <c r="C12" s="1"/>
      <c r="D12" s="1"/>
      <c r="E12" s="1"/>
      <c r="F12" s="2"/>
      <c r="K12" s="21" t="s">
        <v>31</v>
      </c>
    </row>
    <row r="13" spans="1:14" ht="42.75" customHeight="1" x14ac:dyDescent="0.2">
      <c r="A13" s="47" t="s">
        <v>30</v>
      </c>
      <c r="B13" s="48"/>
      <c r="C13" s="54" t="s">
        <v>40</v>
      </c>
      <c r="D13" s="54"/>
      <c r="E13" s="54"/>
      <c r="F13" s="41" t="s">
        <v>37</v>
      </c>
      <c r="G13" s="41"/>
      <c r="H13" s="54" t="s">
        <v>26</v>
      </c>
      <c r="I13" s="54"/>
      <c r="M13" s="44" t="s">
        <v>23</v>
      </c>
      <c r="N13" s="84"/>
    </row>
    <row r="14" spans="1:14" ht="20.25" customHeight="1" x14ac:dyDescent="0.2">
      <c r="A14" s="10" t="s">
        <v>15</v>
      </c>
      <c r="B14" s="11" t="s">
        <v>13</v>
      </c>
      <c r="C14" s="40"/>
      <c r="D14" s="40"/>
      <c r="E14" s="40"/>
      <c r="F14" s="38"/>
      <c r="G14" s="38"/>
      <c r="H14" s="49" t="s">
        <v>25</v>
      </c>
      <c r="I14" s="49"/>
      <c r="K14" s="10" t="s">
        <v>15</v>
      </c>
      <c r="L14" s="11"/>
      <c r="M14" s="42" t="s">
        <v>24</v>
      </c>
      <c r="N14" s="85"/>
    </row>
    <row r="15" spans="1:14" ht="37.5" customHeight="1" x14ac:dyDescent="0.2">
      <c r="A15" s="45" t="s">
        <v>13</v>
      </c>
      <c r="B15" s="46"/>
      <c r="C15" s="39"/>
      <c r="D15" s="39"/>
      <c r="E15" s="39"/>
      <c r="F15" s="38"/>
      <c r="G15" s="38"/>
      <c r="H15" s="49"/>
      <c r="I15" s="49"/>
      <c r="K15" s="45" t="s">
        <v>27</v>
      </c>
      <c r="L15" s="46"/>
      <c r="M15" s="43"/>
      <c r="N15" s="86"/>
    </row>
    <row r="16" spans="1:14" ht="19.5" customHeight="1" x14ac:dyDescent="0.2">
      <c r="A16" s="10" t="s">
        <v>15</v>
      </c>
      <c r="B16" s="11" t="s">
        <v>13</v>
      </c>
      <c r="C16" s="40"/>
      <c r="D16" s="40"/>
      <c r="E16" s="40"/>
      <c r="F16" s="38"/>
      <c r="G16" s="38"/>
      <c r="H16" s="49" t="s">
        <v>13</v>
      </c>
      <c r="I16" s="49"/>
    </row>
    <row r="17" spans="1:9" ht="37.5" customHeight="1" x14ac:dyDescent="0.2">
      <c r="A17" s="45" t="s">
        <v>13</v>
      </c>
      <c r="B17" s="46"/>
      <c r="C17" s="39"/>
      <c r="D17" s="39"/>
      <c r="E17" s="39"/>
      <c r="F17" s="38"/>
      <c r="G17" s="38"/>
      <c r="H17" s="49"/>
      <c r="I17" s="49"/>
    </row>
    <row r="18" spans="1:9" ht="19.5" customHeight="1" x14ac:dyDescent="0.2">
      <c r="A18" s="10" t="s">
        <v>15</v>
      </c>
      <c r="B18" s="11" t="s">
        <v>13</v>
      </c>
      <c r="C18" s="40"/>
      <c r="D18" s="40"/>
      <c r="E18" s="40"/>
      <c r="F18" s="38"/>
      <c r="G18" s="38"/>
      <c r="H18" s="49" t="s">
        <v>13</v>
      </c>
      <c r="I18" s="49"/>
    </row>
    <row r="19" spans="1:9" ht="37.5" customHeight="1" x14ac:dyDescent="0.2">
      <c r="A19" s="45" t="s">
        <v>13</v>
      </c>
      <c r="B19" s="46"/>
      <c r="C19" s="39"/>
      <c r="D19" s="39"/>
      <c r="E19" s="39"/>
      <c r="F19" s="38"/>
      <c r="G19" s="38"/>
      <c r="H19" s="49"/>
      <c r="I19" s="49"/>
    </row>
    <row r="20" spans="1:9" ht="19.5" customHeight="1" x14ac:dyDescent="0.2">
      <c r="A20" s="10" t="s">
        <v>15</v>
      </c>
      <c r="B20" s="11" t="s">
        <v>13</v>
      </c>
      <c r="C20" s="40"/>
      <c r="D20" s="40"/>
      <c r="E20" s="40"/>
      <c r="F20" s="38"/>
      <c r="G20" s="38"/>
      <c r="H20" s="49" t="s">
        <v>13</v>
      </c>
      <c r="I20" s="49"/>
    </row>
    <row r="21" spans="1:9" ht="37.5" customHeight="1" x14ac:dyDescent="0.2">
      <c r="A21" s="45" t="s">
        <v>13</v>
      </c>
      <c r="B21" s="46"/>
      <c r="C21" s="39"/>
      <c r="D21" s="39"/>
      <c r="E21" s="39"/>
      <c r="F21" s="38"/>
      <c r="G21" s="38"/>
      <c r="H21" s="49"/>
      <c r="I21" s="49"/>
    </row>
    <row r="22" spans="1:9" ht="20.25" customHeight="1" x14ac:dyDescent="0.2">
      <c r="A22" s="10" t="s">
        <v>15</v>
      </c>
      <c r="B22" s="11" t="s">
        <v>13</v>
      </c>
      <c r="C22" s="40"/>
      <c r="D22" s="40"/>
      <c r="E22" s="40"/>
      <c r="F22" s="38"/>
      <c r="G22" s="38"/>
      <c r="H22" s="49" t="s">
        <v>13</v>
      </c>
      <c r="I22" s="49"/>
    </row>
    <row r="23" spans="1:9" ht="37.5" customHeight="1" x14ac:dyDescent="0.2">
      <c r="A23" s="45" t="s">
        <v>13</v>
      </c>
      <c r="B23" s="46"/>
      <c r="C23" s="39"/>
      <c r="D23" s="39"/>
      <c r="E23" s="39"/>
      <c r="F23" s="38"/>
      <c r="G23" s="38"/>
      <c r="H23" s="49"/>
      <c r="I23" s="49"/>
    </row>
    <row r="24" spans="1:9" ht="19.5" customHeight="1" x14ac:dyDescent="0.2">
      <c r="A24" s="10" t="s">
        <v>15</v>
      </c>
      <c r="B24" s="11" t="s">
        <v>13</v>
      </c>
      <c r="C24" s="40"/>
      <c r="D24" s="40"/>
      <c r="E24" s="40"/>
      <c r="F24" s="38"/>
      <c r="G24" s="38"/>
      <c r="H24" s="49" t="s">
        <v>13</v>
      </c>
      <c r="I24" s="49"/>
    </row>
    <row r="25" spans="1:9" ht="37.5" customHeight="1" x14ac:dyDescent="0.2">
      <c r="A25" s="45" t="s">
        <v>13</v>
      </c>
      <c r="B25" s="46"/>
      <c r="C25" s="39"/>
      <c r="D25" s="39"/>
      <c r="E25" s="39"/>
      <c r="F25" s="38"/>
      <c r="G25" s="38"/>
      <c r="H25" s="49"/>
      <c r="I25" s="49"/>
    </row>
    <row r="26" spans="1:9" ht="20.25" customHeight="1" x14ac:dyDescent="0.2">
      <c r="A26" s="10" t="s">
        <v>15</v>
      </c>
      <c r="B26" s="11" t="s">
        <v>13</v>
      </c>
      <c r="C26" s="40"/>
      <c r="D26" s="40"/>
      <c r="E26" s="40"/>
      <c r="F26" s="38"/>
      <c r="G26" s="38"/>
      <c r="H26" s="49" t="s">
        <v>13</v>
      </c>
      <c r="I26" s="49"/>
    </row>
    <row r="27" spans="1:9" ht="37.5" customHeight="1" x14ac:dyDescent="0.2">
      <c r="A27" s="45" t="s">
        <v>13</v>
      </c>
      <c r="B27" s="46"/>
      <c r="C27" s="39"/>
      <c r="D27" s="39"/>
      <c r="E27" s="39"/>
      <c r="F27" s="38"/>
      <c r="G27" s="38"/>
      <c r="H27" s="49"/>
      <c r="I27" s="49"/>
    </row>
    <row r="28" spans="1:9" ht="19.5" customHeight="1" x14ac:dyDescent="0.2">
      <c r="A28" s="10" t="s">
        <v>15</v>
      </c>
      <c r="B28" s="11" t="s">
        <v>13</v>
      </c>
      <c r="C28" s="40"/>
      <c r="D28" s="40"/>
      <c r="E28" s="40"/>
      <c r="F28" s="38"/>
      <c r="G28" s="38"/>
      <c r="H28" s="49" t="s">
        <v>13</v>
      </c>
      <c r="I28" s="49"/>
    </row>
    <row r="29" spans="1:9" ht="37.5" customHeight="1" x14ac:dyDescent="0.2">
      <c r="A29" s="45" t="s">
        <v>13</v>
      </c>
      <c r="B29" s="46"/>
      <c r="C29" s="39"/>
      <c r="D29" s="39"/>
      <c r="E29" s="39"/>
      <c r="F29" s="38"/>
      <c r="G29" s="38"/>
      <c r="H29" s="49"/>
      <c r="I29" s="49"/>
    </row>
    <row r="30" spans="1:9" ht="20.25" customHeight="1" x14ac:dyDescent="0.2">
      <c r="A30" s="10" t="s">
        <v>15</v>
      </c>
      <c r="B30" s="11" t="s">
        <v>13</v>
      </c>
      <c r="C30" s="40"/>
      <c r="D30" s="40"/>
      <c r="E30" s="40"/>
      <c r="F30" s="38"/>
      <c r="G30" s="38"/>
      <c r="H30" s="49" t="s">
        <v>13</v>
      </c>
      <c r="I30" s="49"/>
    </row>
    <row r="31" spans="1:9" ht="37.5" customHeight="1" x14ac:dyDescent="0.2">
      <c r="A31" s="45" t="s">
        <v>13</v>
      </c>
      <c r="B31" s="46"/>
      <c r="C31" s="39"/>
      <c r="D31" s="39"/>
      <c r="E31" s="39"/>
      <c r="F31" s="38"/>
      <c r="G31" s="38"/>
      <c r="H31" s="49"/>
      <c r="I31" s="49"/>
    </row>
    <row r="32" spans="1:9" ht="19.5" customHeight="1" x14ac:dyDescent="0.2">
      <c r="A32" s="10" t="s">
        <v>15</v>
      </c>
      <c r="B32" s="11" t="s">
        <v>13</v>
      </c>
      <c r="C32" s="40"/>
      <c r="D32" s="40"/>
      <c r="E32" s="40"/>
      <c r="F32" s="38"/>
      <c r="G32" s="38"/>
      <c r="H32" s="49" t="s">
        <v>13</v>
      </c>
      <c r="I32" s="49"/>
    </row>
    <row r="33" spans="1:9" ht="37.5" customHeight="1" x14ac:dyDescent="0.2">
      <c r="A33" s="45" t="s">
        <v>13</v>
      </c>
      <c r="B33" s="46"/>
      <c r="C33" s="39"/>
      <c r="D33" s="39"/>
      <c r="E33" s="39"/>
      <c r="F33" s="38"/>
      <c r="G33" s="38"/>
      <c r="H33" s="49"/>
      <c r="I33" s="49"/>
    </row>
    <row r="34" spans="1:9" ht="20.25" customHeight="1" x14ac:dyDescent="0.2">
      <c r="A34" s="10" t="s">
        <v>15</v>
      </c>
      <c r="B34" s="11" t="s">
        <v>13</v>
      </c>
      <c r="C34" s="40"/>
      <c r="D34" s="40"/>
      <c r="E34" s="40"/>
      <c r="F34" s="38"/>
      <c r="G34" s="38"/>
      <c r="H34" s="49" t="s">
        <v>13</v>
      </c>
      <c r="I34" s="49"/>
    </row>
    <row r="35" spans="1:9" ht="37.5" customHeight="1" x14ac:dyDescent="0.2">
      <c r="A35" s="45" t="s">
        <v>13</v>
      </c>
      <c r="B35" s="46"/>
      <c r="C35" s="39"/>
      <c r="D35" s="39"/>
      <c r="E35" s="39"/>
      <c r="F35" s="38"/>
      <c r="G35" s="38"/>
      <c r="H35" s="49"/>
      <c r="I35" s="49"/>
    </row>
    <row r="36" spans="1:9" ht="19.5" customHeight="1" x14ac:dyDescent="0.2">
      <c r="A36" s="10" t="s">
        <v>15</v>
      </c>
      <c r="B36" s="11" t="s">
        <v>13</v>
      </c>
      <c r="C36" s="40"/>
      <c r="D36" s="40"/>
      <c r="E36" s="40"/>
      <c r="F36" s="38"/>
      <c r="G36" s="38"/>
      <c r="H36" s="49" t="s">
        <v>13</v>
      </c>
      <c r="I36" s="49"/>
    </row>
    <row r="37" spans="1:9" ht="37.5" customHeight="1" x14ac:dyDescent="0.2">
      <c r="A37" s="45" t="s">
        <v>13</v>
      </c>
      <c r="B37" s="46"/>
      <c r="C37" s="39"/>
      <c r="D37" s="39"/>
      <c r="E37" s="39"/>
      <c r="F37" s="38"/>
      <c r="G37" s="38"/>
      <c r="H37" s="49"/>
      <c r="I37" s="49"/>
    </row>
    <row r="38" spans="1:9" ht="29.25" customHeight="1" x14ac:dyDescent="0.25">
      <c r="D38" s="51" t="s">
        <v>21</v>
      </c>
      <c r="E38" s="30" t="s">
        <v>38</v>
      </c>
      <c r="F38" s="31"/>
      <c r="G38" s="29" t="s">
        <v>8</v>
      </c>
      <c r="H38" s="32" t="str">
        <f>IF(F38="","",F38*1500)</f>
        <v/>
      </c>
      <c r="I38" s="29" t="s">
        <v>9</v>
      </c>
    </row>
    <row r="39" spans="1:9" ht="29.25" customHeight="1" x14ac:dyDescent="0.25">
      <c r="D39" s="51"/>
      <c r="E39" s="24" t="s">
        <v>39</v>
      </c>
      <c r="F39" s="31"/>
      <c r="G39" s="29" t="s">
        <v>8</v>
      </c>
      <c r="H39" s="32" t="str">
        <f>IF(F39="","",F39*750)</f>
        <v/>
      </c>
      <c r="I39" s="29" t="s">
        <v>9</v>
      </c>
    </row>
    <row r="40" spans="1:9" ht="29.25" customHeight="1" x14ac:dyDescent="0.25">
      <c r="D40" s="51"/>
      <c r="E40" s="24" t="s">
        <v>7</v>
      </c>
      <c r="F40" s="31" t="str">
        <f>IF(SUM(F38:F39)=0,"",SUM(F38:F39))</f>
        <v/>
      </c>
      <c r="G40" s="29" t="s">
        <v>8</v>
      </c>
      <c r="H40" s="32" t="str">
        <f>IF(SUM(H38:H39)=0,"",SUM(H38:H39))</f>
        <v/>
      </c>
      <c r="I40" s="29" t="s">
        <v>9</v>
      </c>
    </row>
    <row r="41" spans="1:9" ht="21" customHeight="1" x14ac:dyDescent="0.2">
      <c r="E41" s="18"/>
      <c r="F41" s="9"/>
      <c r="G41" s="7"/>
      <c r="H41" s="20"/>
      <c r="I41" s="7"/>
    </row>
    <row r="42" spans="1:9" ht="21" customHeight="1" x14ac:dyDescent="0.2">
      <c r="A42" s="50" t="s">
        <v>17</v>
      </c>
      <c r="B42" s="50"/>
      <c r="C42" s="7" t="s">
        <v>33</v>
      </c>
      <c r="D42" s="3"/>
    </row>
    <row r="43" spans="1:9" ht="21" customHeight="1" x14ac:dyDescent="0.2">
      <c r="A43" s="7"/>
      <c r="B43" s="7"/>
      <c r="C43" s="7" t="s">
        <v>34</v>
      </c>
      <c r="D43" s="3"/>
    </row>
    <row r="44" spans="1:9" ht="21" customHeight="1" x14ac:dyDescent="0.2">
      <c r="A44" s="7"/>
      <c r="B44" s="7"/>
      <c r="C44" s="22" t="s">
        <v>16</v>
      </c>
      <c r="D44" s="3"/>
    </row>
    <row r="45" spans="1:9" ht="21" customHeight="1" x14ac:dyDescent="0.2">
      <c r="A45" s="9"/>
      <c r="B45" s="23" t="s">
        <v>4</v>
      </c>
      <c r="C45" s="28" t="s">
        <v>36</v>
      </c>
      <c r="D45" s="3"/>
    </row>
    <row r="48" spans="1:9" ht="20.399999999999999" x14ac:dyDescent="0.2">
      <c r="C48" ph="1"/>
      <c r="D48" ph="1"/>
    </row>
    <row r="49" spans="3:4" ht="20.399999999999999" x14ac:dyDescent="0.2">
      <c r="C49" ph="1"/>
      <c r="D49" ph="1"/>
    </row>
    <row r="50" spans="3:4" ht="20.399999999999999" x14ac:dyDescent="0.2">
      <c r="C50" ph="1"/>
      <c r="D50" ph="1"/>
    </row>
    <row r="51" spans="3:4" ht="20.399999999999999" x14ac:dyDescent="0.2">
      <c r="C51" ph="1"/>
      <c r="D51" ph="1"/>
    </row>
    <row r="52" spans="3:4" ht="20.399999999999999" x14ac:dyDescent="0.2">
      <c r="C52" ph="1"/>
      <c r="D52" ph="1"/>
    </row>
    <row r="53" spans="3:4" ht="20.399999999999999" x14ac:dyDescent="0.2">
      <c r="C53" ph="1"/>
      <c r="D53" ph="1"/>
    </row>
    <row r="54" spans="3:4" ht="20.399999999999999" x14ac:dyDescent="0.2">
      <c r="C54" ph="1"/>
      <c r="D54" ph="1"/>
    </row>
    <row r="55" spans="3:4" ht="20.399999999999999" x14ac:dyDescent="0.2">
      <c r="C55" ph="1"/>
      <c r="D55" ph="1"/>
    </row>
    <row r="56" spans="3:4" ht="20.399999999999999" x14ac:dyDescent="0.2">
      <c r="C56" ph="1"/>
      <c r="D56" ph="1"/>
    </row>
    <row r="64" spans="3:4" ht="20.399999999999999" x14ac:dyDescent="0.2">
      <c r="C64" ph="1"/>
      <c r="D64" ph="1"/>
    </row>
    <row r="65" spans="3:4" ht="20.399999999999999" x14ac:dyDescent="0.2">
      <c r="C65" ph="1"/>
      <c r="D65" ph="1"/>
    </row>
    <row r="66" spans="3:4" ht="20.399999999999999" x14ac:dyDescent="0.2">
      <c r="C66" ph="1"/>
      <c r="D66" ph="1"/>
    </row>
    <row r="67" spans="3:4" ht="20.399999999999999" x14ac:dyDescent="0.2">
      <c r="C67" ph="1"/>
      <c r="D67" ph="1"/>
    </row>
    <row r="68" spans="3:4" ht="20.399999999999999" x14ac:dyDescent="0.2">
      <c r="C68" ph="1"/>
      <c r="D68" ph="1"/>
    </row>
    <row r="69" spans="3:4" ht="20.399999999999999" x14ac:dyDescent="0.2">
      <c r="C69" ph="1"/>
      <c r="D69" ph="1"/>
    </row>
    <row r="70" spans="3:4" ht="20.399999999999999" x14ac:dyDescent="0.2">
      <c r="C70" ph="1"/>
      <c r="D70" ph="1"/>
    </row>
    <row r="71" spans="3:4" ht="20.399999999999999" x14ac:dyDescent="0.2">
      <c r="C71" ph="1"/>
      <c r="D71" ph="1"/>
    </row>
    <row r="72" spans="3:4" ht="20.399999999999999" x14ac:dyDescent="0.2">
      <c r="C72" ph="1"/>
      <c r="D72" ph="1"/>
    </row>
    <row r="80" spans="3:4" ht="20.399999999999999" x14ac:dyDescent="0.2">
      <c r="C80" ph="1"/>
      <c r="D80" ph="1"/>
    </row>
    <row r="81" spans="3:4" ht="20.399999999999999" x14ac:dyDescent="0.2">
      <c r="C81" ph="1"/>
      <c r="D81" ph="1"/>
    </row>
    <row r="82" spans="3:4" ht="20.399999999999999" x14ac:dyDescent="0.2">
      <c r="C82" ph="1"/>
      <c r="D82" ph="1"/>
    </row>
    <row r="83" spans="3:4" ht="20.399999999999999" x14ac:dyDescent="0.2">
      <c r="C83" ph="1"/>
      <c r="D83" ph="1"/>
    </row>
    <row r="84" spans="3:4" ht="20.399999999999999" x14ac:dyDescent="0.2">
      <c r="C84" ph="1"/>
      <c r="D84" ph="1"/>
    </row>
    <row r="85" spans="3:4" ht="20.399999999999999" x14ac:dyDescent="0.2">
      <c r="C85" ph="1"/>
      <c r="D85" ph="1"/>
    </row>
    <row r="86" spans="3:4" ht="20.399999999999999" x14ac:dyDescent="0.2">
      <c r="C86" ph="1"/>
      <c r="D86" ph="1"/>
    </row>
    <row r="87" spans="3:4" ht="20.399999999999999" x14ac:dyDescent="0.2">
      <c r="C87" ph="1"/>
      <c r="D87" ph="1"/>
    </row>
    <row r="88" spans="3:4" ht="20.399999999999999" x14ac:dyDescent="0.2">
      <c r="C88" ph="1"/>
      <c r="D88" ph="1"/>
    </row>
    <row r="89" spans="3:4" ht="20.399999999999999" x14ac:dyDescent="0.2">
      <c r="C89" ph="1"/>
      <c r="D89" ph="1"/>
    </row>
    <row r="90" spans="3:4" ht="20.399999999999999" x14ac:dyDescent="0.2">
      <c r="C90" ph="1"/>
      <c r="D90" ph="1"/>
    </row>
    <row r="91" spans="3:4" ht="20.399999999999999" x14ac:dyDescent="0.2">
      <c r="C91" ph="1"/>
      <c r="D91" ph="1"/>
    </row>
    <row r="92" spans="3:4" ht="20.399999999999999" x14ac:dyDescent="0.2">
      <c r="C92" ph="1"/>
      <c r="D92" ph="1"/>
    </row>
    <row r="93" spans="3:4" ht="20.399999999999999" x14ac:dyDescent="0.2">
      <c r="C93" ph="1"/>
      <c r="D93" ph="1"/>
    </row>
    <row r="96" spans="3:4" ht="20.399999999999999" x14ac:dyDescent="0.2">
      <c r="C96" ph="1"/>
      <c r="D96" ph="1"/>
    </row>
    <row r="97" spans="3:4" ht="20.399999999999999" x14ac:dyDescent="0.2">
      <c r="C97" ph="1"/>
      <c r="D97" ph="1"/>
    </row>
    <row r="100" spans="3:4" ht="20.399999999999999" x14ac:dyDescent="0.2">
      <c r="C100" ph="1"/>
      <c r="D100" ph="1"/>
    </row>
    <row r="101" spans="3:4" ht="20.399999999999999" x14ac:dyDescent="0.2">
      <c r="C101" ph="1"/>
      <c r="D101" ph="1"/>
    </row>
    <row r="102" spans="3:4" ht="20.399999999999999" x14ac:dyDescent="0.2">
      <c r="C102" ph="1"/>
      <c r="D102" ph="1"/>
    </row>
    <row r="103" spans="3:4" ht="20.399999999999999" x14ac:dyDescent="0.2">
      <c r="C103" ph="1"/>
      <c r="D103" ph="1"/>
    </row>
    <row r="104" spans="3:4" ht="20.399999999999999" x14ac:dyDescent="0.2">
      <c r="C104" ph="1"/>
      <c r="D104" ph="1"/>
    </row>
    <row r="105" spans="3:4" ht="20.399999999999999" x14ac:dyDescent="0.2">
      <c r="C105" ph="1"/>
      <c r="D105" ph="1"/>
    </row>
    <row r="106" spans="3:4" ht="20.399999999999999" x14ac:dyDescent="0.2">
      <c r="C106" ph="1"/>
      <c r="D106" ph="1"/>
    </row>
    <row r="107" spans="3:4" ht="20.399999999999999" x14ac:dyDescent="0.2">
      <c r="C107" ph="1"/>
      <c r="D107" ph="1"/>
    </row>
    <row r="108" spans="3:4" ht="20.399999999999999" x14ac:dyDescent="0.2">
      <c r="C108" ph="1"/>
      <c r="D108" ph="1"/>
    </row>
    <row r="109" spans="3:4" ht="20.399999999999999" x14ac:dyDescent="0.2">
      <c r="C109" ph="1"/>
      <c r="D109" ph="1"/>
    </row>
    <row r="110" spans="3:4" ht="20.399999999999999" x14ac:dyDescent="0.2">
      <c r="C110" ph="1"/>
      <c r="D110" ph="1"/>
    </row>
    <row r="111" spans="3:4" ht="20.399999999999999" x14ac:dyDescent="0.2">
      <c r="C111" ph="1"/>
      <c r="D111" ph="1"/>
    </row>
    <row r="112" spans="3:4" ht="20.399999999999999" x14ac:dyDescent="0.2">
      <c r="C112" ph="1"/>
      <c r="D112" ph="1"/>
    </row>
    <row r="113" spans="3:4" ht="20.399999999999999" x14ac:dyDescent="0.2">
      <c r="C113" ph="1"/>
      <c r="D113" ph="1"/>
    </row>
    <row r="116" spans="3:4" ht="20.399999999999999" x14ac:dyDescent="0.2">
      <c r="C116" ph="1"/>
      <c r="D116" ph="1"/>
    </row>
    <row r="117" spans="3:4" ht="20.399999999999999" x14ac:dyDescent="0.2">
      <c r="C117" ph="1"/>
      <c r="D117" ph="1"/>
    </row>
    <row r="118" spans="3:4" ht="20.399999999999999" x14ac:dyDescent="0.2">
      <c r="C118" ph="1"/>
      <c r="D118" ph="1"/>
    </row>
    <row r="119" spans="3:4" ht="20.399999999999999" x14ac:dyDescent="0.2">
      <c r="C119" ph="1"/>
      <c r="D119" ph="1"/>
    </row>
    <row r="120" spans="3:4" ht="20.399999999999999" x14ac:dyDescent="0.2">
      <c r="C120" ph="1"/>
      <c r="D120" ph="1"/>
    </row>
    <row r="121" spans="3:4" ht="20.399999999999999" x14ac:dyDescent="0.2">
      <c r="C121" ph="1"/>
      <c r="D121" ph="1"/>
    </row>
    <row r="122" spans="3:4" ht="20.399999999999999" x14ac:dyDescent="0.2">
      <c r="C122" ph="1"/>
      <c r="D122" ph="1"/>
    </row>
    <row r="123" spans="3:4" ht="20.399999999999999" x14ac:dyDescent="0.2">
      <c r="C123" ph="1"/>
      <c r="D123" ph="1"/>
    </row>
    <row r="124" spans="3:4" ht="20.399999999999999" x14ac:dyDescent="0.2">
      <c r="C124" ph="1"/>
      <c r="D124" ph="1"/>
    </row>
    <row r="125" spans="3:4" ht="20.399999999999999" x14ac:dyDescent="0.2">
      <c r="C125" ph="1"/>
      <c r="D125" ph="1"/>
    </row>
    <row r="126" spans="3:4" ht="20.399999999999999" x14ac:dyDescent="0.2">
      <c r="C126" ph="1"/>
      <c r="D126" ph="1"/>
    </row>
    <row r="127" spans="3:4" ht="20.399999999999999" x14ac:dyDescent="0.2">
      <c r="C127" ph="1"/>
      <c r="D127" ph="1"/>
    </row>
    <row r="128" spans="3:4" ht="20.399999999999999" x14ac:dyDescent="0.2">
      <c r="C128" ph="1"/>
      <c r="D128" ph="1"/>
    </row>
    <row r="129" spans="3:4" ht="20.399999999999999" x14ac:dyDescent="0.2">
      <c r="C129" ph="1"/>
      <c r="D129" ph="1"/>
    </row>
    <row r="132" spans="3:4" ht="20.399999999999999" x14ac:dyDescent="0.2">
      <c r="C132" ph="1"/>
      <c r="D132" ph="1"/>
    </row>
    <row r="133" spans="3:4" ht="20.399999999999999" x14ac:dyDescent="0.2">
      <c r="C133" ph="1"/>
      <c r="D133" ph="1"/>
    </row>
    <row r="134" spans="3:4" ht="20.399999999999999" x14ac:dyDescent="0.2">
      <c r="C134" ph="1"/>
      <c r="D134" ph="1"/>
    </row>
    <row r="135" spans="3:4" ht="20.399999999999999" x14ac:dyDescent="0.2">
      <c r="C135" ph="1"/>
      <c r="D135" ph="1"/>
    </row>
    <row r="136" spans="3:4" ht="20.399999999999999" x14ac:dyDescent="0.2">
      <c r="C136" ph="1"/>
      <c r="D136" ph="1"/>
    </row>
    <row r="137" spans="3:4" ht="20.399999999999999" x14ac:dyDescent="0.2">
      <c r="C137" ph="1"/>
      <c r="D137" ph="1"/>
    </row>
    <row r="138" spans="3:4" ht="20.399999999999999" x14ac:dyDescent="0.2">
      <c r="C138" ph="1"/>
      <c r="D138" ph="1"/>
    </row>
    <row r="139" spans="3:4" ht="20.399999999999999" x14ac:dyDescent="0.2">
      <c r="C139" ph="1"/>
      <c r="D139" ph="1"/>
    </row>
    <row r="140" spans="3:4" ht="20.399999999999999" x14ac:dyDescent="0.2">
      <c r="C140" ph="1"/>
      <c r="D140" ph="1"/>
    </row>
    <row r="141" spans="3:4" ht="20.399999999999999" x14ac:dyDescent="0.2">
      <c r="C141" ph="1"/>
      <c r="D141" ph="1"/>
    </row>
    <row r="142" spans="3:4" ht="20.399999999999999" x14ac:dyDescent="0.2">
      <c r="C142" ph="1"/>
      <c r="D142" ph="1"/>
    </row>
    <row r="143" spans="3:4" ht="20.399999999999999" x14ac:dyDescent="0.2">
      <c r="C143" ph="1"/>
      <c r="D143" ph="1"/>
    </row>
    <row r="144" spans="3:4" ht="20.399999999999999" x14ac:dyDescent="0.2">
      <c r="C144" ph="1"/>
      <c r="D144" ph="1"/>
    </row>
    <row r="145" spans="3:4" ht="20.399999999999999" x14ac:dyDescent="0.2">
      <c r="C145" ph="1"/>
      <c r="D145" ph="1"/>
    </row>
    <row r="146" spans="3:4" ht="20.399999999999999" x14ac:dyDescent="0.2">
      <c r="C146" ph="1"/>
      <c r="D146" ph="1"/>
    </row>
    <row r="147" spans="3:4" ht="20.399999999999999" x14ac:dyDescent="0.2">
      <c r="C147" ph="1"/>
      <c r="D147" ph="1"/>
    </row>
    <row r="148" spans="3:4" ht="20.399999999999999" x14ac:dyDescent="0.2">
      <c r="C148" ph="1"/>
      <c r="D148" ph="1"/>
    </row>
    <row r="149" spans="3:4" ht="20.399999999999999" x14ac:dyDescent="0.2">
      <c r="C149" ph="1"/>
      <c r="D149" ph="1"/>
    </row>
    <row r="152" spans="3:4" ht="20.399999999999999" x14ac:dyDescent="0.2">
      <c r="C152" ph="1"/>
      <c r="D152" ph="1"/>
    </row>
    <row r="153" spans="3:4" ht="20.399999999999999" x14ac:dyDescent="0.2">
      <c r="C153" ph="1"/>
      <c r="D153" ph="1"/>
    </row>
    <row r="154" spans="3:4" ht="20.399999999999999" x14ac:dyDescent="0.2">
      <c r="C154" ph="1"/>
      <c r="D154" ph="1"/>
    </row>
    <row r="155" spans="3:4" ht="20.399999999999999" x14ac:dyDescent="0.2">
      <c r="C155" ph="1"/>
      <c r="D155" ph="1"/>
    </row>
    <row r="156" spans="3:4" ht="20.399999999999999" x14ac:dyDescent="0.2">
      <c r="C156" ph="1"/>
      <c r="D156" ph="1"/>
    </row>
    <row r="157" spans="3:4" ht="20.399999999999999" x14ac:dyDescent="0.2">
      <c r="C157" ph="1"/>
      <c r="D157" ph="1"/>
    </row>
    <row r="158" spans="3:4" ht="20.399999999999999" x14ac:dyDescent="0.2">
      <c r="C158" ph="1"/>
      <c r="D158" ph="1"/>
    </row>
    <row r="159" spans="3:4" ht="20.399999999999999" x14ac:dyDescent="0.2">
      <c r="C159" ph="1"/>
      <c r="D159" ph="1"/>
    </row>
    <row r="160" spans="3:4" ht="20.399999999999999" x14ac:dyDescent="0.2">
      <c r="C160" ph="1"/>
      <c r="D160" ph="1"/>
    </row>
    <row r="161" spans="3:4" ht="20.399999999999999" x14ac:dyDescent="0.2">
      <c r="C161" ph="1"/>
      <c r="D161" ph="1"/>
    </row>
    <row r="162" spans="3:4" ht="20.399999999999999" x14ac:dyDescent="0.2">
      <c r="C162" ph="1"/>
      <c r="D162" ph="1"/>
    </row>
    <row r="163" spans="3:4" ht="20.399999999999999" x14ac:dyDescent="0.2">
      <c r="C163" ph="1"/>
      <c r="D163" ph="1"/>
    </row>
    <row r="164" spans="3:4" ht="20.399999999999999" x14ac:dyDescent="0.2">
      <c r="C164" ph="1"/>
      <c r="D164" ph="1"/>
    </row>
    <row r="165" spans="3:4" ht="20.399999999999999" x14ac:dyDescent="0.2">
      <c r="C165" ph="1"/>
      <c r="D165" ph="1"/>
    </row>
    <row r="166" spans="3:4" ht="20.399999999999999" x14ac:dyDescent="0.2">
      <c r="C166" ph="1"/>
      <c r="D166" ph="1"/>
    </row>
    <row r="167" spans="3:4" ht="20.399999999999999" x14ac:dyDescent="0.2">
      <c r="C167" ph="1"/>
      <c r="D167" ph="1"/>
    </row>
    <row r="168" spans="3:4" ht="20.399999999999999" x14ac:dyDescent="0.2">
      <c r="C168" ph="1"/>
      <c r="D168" ph="1"/>
    </row>
  </sheetData>
  <mergeCells count="81">
    <mergeCell ref="A23:B23"/>
    <mergeCell ref="K15:L15"/>
    <mergeCell ref="F6:I6"/>
    <mergeCell ref="F7:I7"/>
    <mergeCell ref="F8:I8"/>
    <mergeCell ref="F9:I9"/>
    <mergeCell ref="A8:B9"/>
    <mergeCell ref="A10:B10"/>
    <mergeCell ref="A15:B15"/>
    <mergeCell ref="A17:B17"/>
    <mergeCell ref="A19:B19"/>
    <mergeCell ref="A21:B21"/>
    <mergeCell ref="A1:I1"/>
    <mergeCell ref="A4:I4"/>
    <mergeCell ref="A5:F5"/>
    <mergeCell ref="A2:I2"/>
    <mergeCell ref="A7:C7"/>
    <mergeCell ref="H14:I15"/>
    <mergeCell ref="H16:I17"/>
    <mergeCell ref="H18:I19"/>
    <mergeCell ref="C13:E13"/>
    <mergeCell ref="C8:C9"/>
    <mergeCell ref="H22:I23"/>
    <mergeCell ref="H13:I13"/>
    <mergeCell ref="H32:I33"/>
    <mergeCell ref="H34:I35"/>
    <mergeCell ref="H20:I21"/>
    <mergeCell ref="A42:B42"/>
    <mergeCell ref="D38:D40"/>
    <mergeCell ref="H36:I37"/>
    <mergeCell ref="A35:B35"/>
    <mergeCell ref="A37:B37"/>
    <mergeCell ref="C36:E36"/>
    <mergeCell ref="C27:E27"/>
    <mergeCell ref="C28:E28"/>
    <mergeCell ref="C29:E29"/>
    <mergeCell ref="C30:E30"/>
    <mergeCell ref="C31:E31"/>
    <mergeCell ref="M14:N15"/>
    <mergeCell ref="M13:N13"/>
    <mergeCell ref="A33:B33"/>
    <mergeCell ref="A13:B13"/>
    <mergeCell ref="H24:I25"/>
    <mergeCell ref="H26:I27"/>
    <mergeCell ref="H28:I29"/>
    <mergeCell ref="F26:G27"/>
    <mergeCell ref="F28:G29"/>
    <mergeCell ref="F30:G31"/>
    <mergeCell ref="A25:B25"/>
    <mergeCell ref="A27:B27"/>
    <mergeCell ref="A29:B29"/>
    <mergeCell ref="A31:B31"/>
    <mergeCell ref="H30:I31"/>
    <mergeCell ref="C26:E26"/>
    <mergeCell ref="C14:E14"/>
    <mergeCell ref="C15:E15"/>
    <mergeCell ref="F13:G13"/>
    <mergeCell ref="F14:G15"/>
    <mergeCell ref="C16:E16"/>
    <mergeCell ref="F16:G17"/>
    <mergeCell ref="C17:E17"/>
    <mergeCell ref="C18:E18"/>
    <mergeCell ref="F18:G19"/>
    <mergeCell ref="C19:E19"/>
    <mergeCell ref="C20:E20"/>
    <mergeCell ref="F20:G21"/>
    <mergeCell ref="C21:E21"/>
    <mergeCell ref="C22:E22"/>
    <mergeCell ref="F22:G23"/>
    <mergeCell ref="C23:E23"/>
    <mergeCell ref="C24:E24"/>
    <mergeCell ref="F24:G25"/>
    <mergeCell ref="C25:E25"/>
    <mergeCell ref="F36:G37"/>
    <mergeCell ref="C37:E37"/>
    <mergeCell ref="C32:E32"/>
    <mergeCell ref="F32:G33"/>
    <mergeCell ref="C33:E33"/>
    <mergeCell ref="C34:E34"/>
    <mergeCell ref="F34:G35"/>
    <mergeCell ref="C35:E35"/>
  </mergeCells>
  <phoneticPr fontId="1"/>
  <dataValidations count="5">
    <dataValidation imeMode="hiragana" allowBlank="1" showInputMessage="1" showErrorMessage="1" sqref="M14 C14:C37" xr:uid="{3829B5AB-B1A1-4A7E-A594-2DE21E5FA677}"/>
    <dataValidation imeMode="off" allowBlank="1" showInputMessage="1" showErrorMessage="1" sqref="H38:H41 F14:F40 F10:I10" xr:uid="{220A3422-B462-46AB-A849-C8E090FF80FA}"/>
    <dataValidation type="list" allowBlank="1" showInputMessage="1" showErrorMessage="1" sqref="B32 B34 B30 B24 B16 B36 B20 B22 B18 B26 B28 B14" xr:uid="{1C455516-E9D1-43BA-BE98-59EE6CAE0D77}">
      <formula1>"1男,1女,50男,50女"</formula1>
    </dataValidation>
    <dataValidation type="list" allowBlank="1" showInputMessage="1" showErrorMessage="1" sqref="A15:B15 A17:B17 A19:B19 A21:B21 A23:B23 A25:B25 A27:B27 A29:B29 A31:B31 A33:B33 A35:B35 A37:B37" xr:uid="{CDCA18B5-E27A-4049-AB07-A1213903E565}">
      <formula1>"（１）,（２）,（３）,（初）"</formula1>
    </dataValidation>
    <dataValidation type="list" imeMode="off" allowBlank="1" showInputMessage="1" sqref="H14:I37" xr:uid="{7864E9D3-A41F-4C1C-84FE-B6358E78CCD2}">
      <formula1>"在住3,在勤・在学2,協会登録1"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6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6A63-AAE3-4202-BE36-FAE8073662E5}">
  <dimension ref="A1:N168"/>
  <sheetViews>
    <sheetView zoomScale="75" zoomScaleNormal="75" workbookViewId="0">
      <selection activeCell="E10" sqref="E10"/>
    </sheetView>
  </sheetViews>
  <sheetFormatPr defaultRowHeight="13.2" x14ac:dyDescent="0.2"/>
  <cols>
    <col min="1" max="1" width="4.21875" customWidth="1"/>
    <col min="2" max="2" width="7.88671875" customWidth="1"/>
    <col min="3" max="3" width="29.88671875" customWidth="1"/>
    <col min="4" max="4" width="9.5546875" customWidth="1"/>
    <col min="5" max="5" width="28.88671875" customWidth="1"/>
    <col min="6" max="6" width="18.33203125" customWidth="1"/>
    <col min="7" max="7" width="6.6640625" customWidth="1"/>
    <col min="8" max="8" width="18.33203125" customWidth="1"/>
    <col min="9" max="9" width="18.33203125" hidden="1" customWidth="1"/>
    <col min="10" max="10" width="6.6640625" customWidth="1"/>
    <col min="14" max="14" width="18.44140625" customWidth="1"/>
  </cols>
  <sheetData>
    <row r="1" spans="1:14" ht="21" x14ac:dyDescent="0.25">
      <c r="A1" s="55" t="str">
        <f>シングルス用!A1</f>
        <v>北区春季バドミントン大会申込書（令和７年）</v>
      </c>
      <c r="B1" s="55"/>
      <c r="C1" s="55"/>
      <c r="D1" s="55"/>
      <c r="E1" s="55"/>
      <c r="F1" s="55"/>
      <c r="G1" s="55"/>
      <c r="H1" s="55"/>
      <c r="I1" s="55"/>
      <c r="J1" s="55"/>
    </row>
    <row r="2" spans="1:14" ht="20.100000000000001" customHeight="1" x14ac:dyDescent="0.25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</row>
    <row r="3" spans="1:14" ht="20.25" customHeight="1" x14ac:dyDescent="0.2">
      <c r="A3" s="7" t="s">
        <v>1</v>
      </c>
      <c r="B3" s="7"/>
    </row>
    <row r="4" spans="1:14" ht="20.25" customHeight="1" x14ac:dyDescent="0.25">
      <c r="A4" s="56" t="s">
        <v>12</v>
      </c>
      <c r="B4" s="56"/>
      <c r="C4" s="56"/>
      <c r="D4" s="56"/>
      <c r="E4" s="56"/>
      <c r="F4" s="56"/>
      <c r="G4" s="56"/>
      <c r="H4" s="56"/>
      <c r="I4" s="56"/>
      <c r="J4" s="56"/>
    </row>
    <row r="5" spans="1:14" ht="20.25" customHeight="1" x14ac:dyDescent="0.2">
      <c r="A5" s="57" t="s">
        <v>2</v>
      </c>
      <c r="B5" s="57"/>
      <c r="C5" s="57"/>
      <c r="D5" s="57"/>
      <c r="E5" s="57"/>
      <c r="F5" s="57"/>
      <c r="G5" s="57"/>
    </row>
    <row r="6" spans="1:14" ht="27.9" customHeight="1" x14ac:dyDescent="0.25">
      <c r="A6" s="2"/>
      <c r="B6" s="2"/>
      <c r="C6" s="2"/>
      <c r="D6" s="2"/>
      <c r="E6" s="26" t="s">
        <v>29</v>
      </c>
      <c r="F6" s="62"/>
      <c r="G6" s="62"/>
      <c r="H6" s="62"/>
      <c r="I6" s="62"/>
      <c r="J6" s="62"/>
    </row>
    <row r="7" spans="1:14" ht="27.9" customHeight="1" x14ac:dyDescent="0.25">
      <c r="A7" s="59" t="s">
        <v>10</v>
      </c>
      <c r="B7" s="60"/>
      <c r="C7" s="61"/>
      <c r="D7" s="4"/>
      <c r="E7" s="25" t="s">
        <v>3</v>
      </c>
      <c r="F7" s="63"/>
      <c r="G7" s="63"/>
      <c r="H7" s="63"/>
      <c r="I7" s="63"/>
      <c r="J7" s="63"/>
    </row>
    <row r="8" spans="1:14" ht="27.9" customHeight="1" x14ac:dyDescent="0.25">
      <c r="A8" s="64" t="s">
        <v>5</v>
      </c>
      <c r="B8" s="65"/>
      <c r="C8" s="52"/>
      <c r="D8" s="5"/>
      <c r="E8" s="25" t="s">
        <v>0</v>
      </c>
      <c r="F8" s="63"/>
      <c r="G8" s="63"/>
      <c r="H8" s="63"/>
      <c r="I8" s="63"/>
      <c r="J8" s="63"/>
    </row>
    <row r="9" spans="1:14" ht="27.9" customHeight="1" x14ac:dyDescent="0.25">
      <c r="A9" s="66"/>
      <c r="B9" s="67"/>
      <c r="C9" s="53"/>
      <c r="D9" s="5"/>
      <c r="E9" s="25" t="s">
        <v>18</v>
      </c>
      <c r="F9" s="63"/>
      <c r="G9" s="63"/>
      <c r="H9" s="63"/>
      <c r="I9" s="63"/>
      <c r="J9" s="63"/>
    </row>
    <row r="10" spans="1:14" ht="27.9" customHeight="1" x14ac:dyDescent="0.2">
      <c r="A10" s="59" t="s">
        <v>6</v>
      </c>
      <c r="B10" s="61"/>
      <c r="C10" s="8"/>
      <c r="D10" s="1"/>
      <c r="E10" s="6" t="s">
        <v>41</v>
      </c>
      <c r="F10" s="12"/>
      <c r="G10" s="12"/>
      <c r="H10" s="12"/>
      <c r="I10" s="12"/>
      <c r="J10" s="12"/>
    </row>
    <row r="11" spans="1:14" ht="16.5" customHeight="1" x14ac:dyDescent="0.2">
      <c r="A11" s="4"/>
      <c r="B11" s="4"/>
      <c r="C11" s="1"/>
      <c r="D11" s="1"/>
      <c r="E11" s="1"/>
      <c r="F11" s="2"/>
      <c r="G11" s="2"/>
      <c r="H11" s="2"/>
      <c r="I11" s="2"/>
      <c r="J11" s="2"/>
    </row>
    <row r="12" spans="1:14" ht="16.2" x14ac:dyDescent="0.2">
      <c r="A12" s="6"/>
      <c r="B12" s="6"/>
      <c r="C12" s="1"/>
      <c r="D12" s="1"/>
      <c r="E12" s="1"/>
      <c r="F12" s="2"/>
      <c r="G12" s="2"/>
      <c r="L12" s="21" t="s">
        <v>31</v>
      </c>
    </row>
    <row r="13" spans="1:14" ht="42.75" customHeight="1" x14ac:dyDescent="0.2">
      <c r="A13" s="47" t="s">
        <v>30</v>
      </c>
      <c r="B13" s="48"/>
      <c r="C13" s="54" t="s">
        <v>40</v>
      </c>
      <c r="D13" s="54"/>
      <c r="E13" s="54"/>
      <c r="F13" s="41" t="s">
        <v>37</v>
      </c>
      <c r="G13" s="41"/>
      <c r="H13" s="13" t="s">
        <v>26</v>
      </c>
      <c r="I13" s="27"/>
      <c r="J13" s="37" t="s">
        <v>28</v>
      </c>
      <c r="N13" s="81" t="s">
        <v>23</v>
      </c>
    </row>
    <row r="14" spans="1:14" ht="20.25" customHeight="1" x14ac:dyDescent="0.2">
      <c r="A14" s="15"/>
      <c r="B14" s="11"/>
      <c r="C14" s="40"/>
      <c r="D14" s="40"/>
      <c r="E14" s="40"/>
      <c r="F14" s="38"/>
      <c r="G14" s="38"/>
      <c r="H14" s="71" t="s">
        <v>13</v>
      </c>
      <c r="I14" s="68" t="str">
        <f>IF(H14="選","",IF(H14="在住3",3,IF(H14="在勤・在学2",2,1)))</f>
        <v/>
      </c>
      <c r="J14" s="76" t="str">
        <f>IF(SUM(I14:I19)=0,"",SUM(I14:I19))</f>
        <v/>
      </c>
      <c r="L14" s="15"/>
      <c r="M14" s="11"/>
      <c r="N14" s="82" t="s">
        <v>24</v>
      </c>
    </row>
    <row r="15" spans="1:14" ht="37.5" customHeight="1" x14ac:dyDescent="0.2">
      <c r="A15" s="75" t="s">
        <v>14</v>
      </c>
      <c r="B15" s="74" t="s">
        <v>13</v>
      </c>
      <c r="C15" s="39"/>
      <c r="D15" s="39"/>
      <c r="E15" s="39"/>
      <c r="F15" s="38"/>
      <c r="G15" s="38"/>
      <c r="H15" s="72"/>
      <c r="I15" s="69"/>
      <c r="J15" s="77"/>
      <c r="L15" s="75" t="s">
        <v>14</v>
      </c>
      <c r="M15" s="74"/>
      <c r="N15" s="83"/>
    </row>
    <row r="16" spans="1:14" ht="19.5" customHeight="1" x14ac:dyDescent="0.2">
      <c r="A16" s="75"/>
      <c r="B16" s="74"/>
      <c r="C16" s="40"/>
      <c r="D16" s="40"/>
      <c r="E16" s="40"/>
      <c r="F16" s="38"/>
      <c r="G16" s="38"/>
      <c r="H16" s="71" t="s">
        <v>13</v>
      </c>
      <c r="I16" s="68" t="str">
        <f>IF(H16="選","",IF(H16="在住3",3,IF(H16="在勤・在学2",2,1)))</f>
        <v/>
      </c>
      <c r="J16" s="77"/>
      <c r="L16" s="75"/>
      <c r="M16" s="74"/>
    </row>
    <row r="17" spans="1:13" ht="37.5" customHeight="1" x14ac:dyDescent="0.2">
      <c r="A17" s="73" t="s">
        <v>13</v>
      </c>
      <c r="B17" s="74"/>
      <c r="C17" s="39"/>
      <c r="D17" s="39"/>
      <c r="E17" s="39"/>
      <c r="F17" s="38"/>
      <c r="G17" s="38"/>
      <c r="H17" s="72"/>
      <c r="I17" s="69"/>
      <c r="J17" s="77"/>
      <c r="L17" s="73" t="s">
        <v>27</v>
      </c>
      <c r="M17" s="74"/>
    </row>
    <row r="18" spans="1:13" ht="19.5" customHeight="1" x14ac:dyDescent="0.2">
      <c r="A18" s="73"/>
      <c r="B18" s="74"/>
      <c r="C18" s="40"/>
      <c r="D18" s="40"/>
      <c r="E18" s="40"/>
      <c r="F18" s="38"/>
      <c r="G18" s="38"/>
      <c r="H18" s="71" t="s">
        <v>13</v>
      </c>
      <c r="I18" s="68" t="str">
        <f>IF(H18="選","",IF(H18="在住3",3,IF(H18="在勤・在学2",2,1)))</f>
        <v/>
      </c>
      <c r="J18" s="77"/>
      <c r="L18" s="73"/>
      <c r="M18" s="74"/>
    </row>
    <row r="19" spans="1:13" ht="37.5" customHeight="1" x14ac:dyDescent="0.2">
      <c r="A19" s="16"/>
      <c r="B19" s="17"/>
      <c r="C19" s="39"/>
      <c r="D19" s="39"/>
      <c r="E19" s="39"/>
      <c r="F19" s="38"/>
      <c r="G19" s="38"/>
      <c r="H19" s="72"/>
      <c r="I19" s="69"/>
      <c r="J19" s="78"/>
      <c r="L19" s="16"/>
      <c r="M19" s="17"/>
    </row>
    <row r="20" spans="1:13" ht="19.5" customHeight="1" x14ac:dyDescent="0.2">
      <c r="A20" s="15"/>
      <c r="B20" s="11"/>
      <c r="C20" s="40"/>
      <c r="D20" s="40"/>
      <c r="E20" s="40"/>
      <c r="F20" s="38"/>
      <c r="G20" s="38"/>
      <c r="H20" s="71" t="s">
        <v>13</v>
      </c>
      <c r="I20" s="68" t="str">
        <f>IF(H20="選","",IF(H20="在住3",3,IF(H20="在勤・在学2",2,1)))</f>
        <v/>
      </c>
      <c r="J20" s="76" t="str">
        <f>IF(SUM(I20:I25)=0,"",SUM(I20:I25))</f>
        <v/>
      </c>
    </row>
    <row r="21" spans="1:13" ht="37.5" customHeight="1" x14ac:dyDescent="0.2">
      <c r="A21" s="75" t="s">
        <v>14</v>
      </c>
      <c r="B21" s="74" t="s">
        <v>13</v>
      </c>
      <c r="C21" s="39"/>
      <c r="D21" s="39"/>
      <c r="E21" s="39"/>
      <c r="F21" s="38"/>
      <c r="G21" s="38"/>
      <c r="H21" s="72"/>
      <c r="I21" s="69"/>
      <c r="J21" s="77"/>
    </row>
    <row r="22" spans="1:13" ht="20.25" customHeight="1" x14ac:dyDescent="0.2">
      <c r="A22" s="75"/>
      <c r="B22" s="74"/>
      <c r="C22" s="40"/>
      <c r="D22" s="40"/>
      <c r="E22" s="40"/>
      <c r="F22" s="38"/>
      <c r="G22" s="38"/>
      <c r="H22" s="71" t="s">
        <v>13</v>
      </c>
      <c r="I22" s="68" t="str">
        <f>IF(H22="選","",IF(H22="在住3",3,IF(H22="在勤・在学2",2,1)))</f>
        <v/>
      </c>
      <c r="J22" s="77"/>
    </row>
    <row r="23" spans="1:13" ht="37.5" customHeight="1" x14ac:dyDescent="0.2">
      <c r="A23" s="73" t="s">
        <v>13</v>
      </c>
      <c r="B23" s="74"/>
      <c r="C23" s="39"/>
      <c r="D23" s="39"/>
      <c r="E23" s="39"/>
      <c r="F23" s="38"/>
      <c r="G23" s="38"/>
      <c r="H23" s="72"/>
      <c r="I23" s="69"/>
      <c r="J23" s="77"/>
    </row>
    <row r="24" spans="1:13" ht="19.5" customHeight="1" x14ac:dyDescent="0.2">
      <c r="A24" s="73"/>
      <c r="B24" s="74"/>
      <c r="C24" s="40"/>
      <c r="D24" s="40"/>
      <c r="E24" s="40"/>
      <c r="F24" s="38"/>
      <c r="G24" s="38"/>
      <c r="H24" s="71" t="s">
        <v>13</v>
      </c>
      <c r="I24" s="68" t="str">
        <f>IF(H24="選","",IF(H24="在住3",3,IF(H24="在勤・在学2",2,1)))</f>
        <v/>
      </c>
      <c r="J24" s="77"/>
    </row>
    <row r="25" spans="1:13" ht="37.5" customHeight="1" x14ac:dyDescent="0.2">
      <c r="A25" s="16"/>
      <c r="B25" s="17"/>
      <c r="C25" s="39"/>
      <c r="D25" s="39"/>
      <c r="E25" s="39"/>
      <c r="F25" s="38"/>
      <c r="G25" s="38"/>
      <c r="H25" s="72"/>
      <c r="I25" s="69"/>
      <c r="J25" s="78"/>
    </row>
    <row r="26" spans="1:13" ht="20.25" customHeight="1" x14ac:dyDescent="0.2">
      <c r="A26" s="15"/>
      <c r="B26" s="11"/>
      <c r="C26" s="40"/>
      <c r="D26" s="40"/>
      <c r="E26" s="40"/>
      <c r="F26" s="38"/>
      <c r="G26" s="38"/>
      <c r="H26" s="71" t="s">
        <v>13</v>
      </c>
      <c r="I26" s="68" t="str">
        <f>IF(H26="選","",IF(H26="在住3",3,IF(H26="在勤・在学2",2,1)))</f>
        <v/>
      </c>
      <c r="J26" s="76" t="str">
        <f>IF(SUM(I26:I31)=0,"",SUM(I26:I31))</f>
        <v/>
      </c>
    </row>
    <row r="27" spans="1:13" ht="37.5" customHeight="1" x14ac:dyDescent="0.2">
      <c r="A27" s="75" t="s">
        <v>14</v>
      </c>
      <c r="B27" s="74" t="s">
        <v>13</v>
      </c>
      <c r="C27" s="39"/>
      <c r="D27" s="39"/>
      <c r="E27" s="39"/>
      <c r="F27" s="38"/>
      <c r="G27" s="38"/>
      <c r="H27" s="72"/>
      <c r="I27" s="69"/>
      <c r="J27" s="77"/>
    </row>
    <row r="28" spans="1:13" ht="19.5" customHeight="1" x14ac:dyDescent="0.2">
      <c r="A28" s="75"/>
      <c r="B28" s="74"/>
      <c r="C28" s="40"/>
      <c r="D28" s="40"/>
      <c r="E28" s="40"/>
      <c r="F28" s="38"/>
      <c r="G28" s="38"/>
      <c r="H28" s="71" t="s">
        <v>13</v>
      </c>
      <c r="I28" s="68" t="str">
        <f>IF(H28="選","",IF(H28="在住3",3,IF(H28="在勤・在学2",2,1)))</f>
        <v/>
      </c>
      <c r="J28" s="77"/>
    </row>
    <row r="29" spans="1:13" ht="37.5" customHeight="1" x14ac:dyDescent="0.2">
      <c r="A29" s="73" t="s">
        <v>13</v>
      </c>
      <c r="B29" s="74"/>
      <c r="C29" s="39"/>
      <c r="D29" s="39"/>
      <c r="E29" s="39"/>
      <c r="F29" s="38"/>
      <c r="G29" s="38"/>
      <c r="H29" s="72"/>
      <c r="I29" s="69"/>
      <c r="J29" s="77"/>
    </row>
    <row r="30" spans="1:13" ht="20.25" customHeight="1" x14ac:dyDescent="0.2">
      <c r="A30" s="73"/>
      <c r="B30" s="74"/>
      <c r="C30" s="40"/>
      <c r="D30" s="40"/>
      <c r="E30" s="40"/>
      <c r="F30" s="38"/>
      <c r="G30" s="38"/>
      <c r="H30" s="71" t="s">
        <v>13</v>
      </c>
      <c r="I30" s="68" t="str">
        <f>IF(H30="選","",IF(H30="在住3",3,IF(H30="在勤・在学2",2,1)))</f>
        <v/>
      </c>
      <c r="J30" s="77"/>
    </row>
    <row r="31" spans="1:13" ht="37.5" customHeight="1" x14ac:dyDescent="0.2">
      <c r="A31" s="16"/>
      <c r="B31" s="17"/>
      <c r="C31" s="39"/>
      <c r="D31" s="39"/>
      <c r="E31" s="39"/>
      <c r="F31" s="38"/>
      <c r="G31" s="38"/>
      <c r="H31" s="72"/>
      <c r="I31" s="69"/>
      <c r="J31" s="78"/>
    </row>
    <row r="32" spans="1:13" ht="19.5" customHeight="1" x14ac:dyDescent="0.2">
      <c r="A32" s="15"/>
      <c r="B32" s="11"/>
      <c r="C32" s="40"/>
      <c r="D32" s="40"/>
      <c r="E32" s="40"/>
      <c r="F32" s="38"/>
      <c r="G32" s="38"/>
      <c r="H32" s="71" t="s">
        <v>13</v>
      </c>
      <c r="I32" s="68" t="str">
        <f>IF(H32="選","",IF(H32="在住3",3,IF(H32="在勤・在学2",2,1)))</f>
        <v/>
      </c>
      <c r="J32" s="76" t="str">
        <f>IF(SUM(I32:I37)=0,"",SUM(I32:I37))</f>
        <v/>
      </c>
    </row>
    <row r="33" spans="1:10" ht="37.5" customHeight="1" x14ac:dyDescent="0.2">
      <c r="A33" s="75" t="s">
        <v>14</v>
      </c>
      <c r="B33" s="74" t="s">
        <v>13</v>
      </c>
      <c r="C33" s="39"/>
      <c r="D33" s="39"/>
      <c r="E33" s="39"/>
      <c r="F33" s="38"/>
      <c r="G33" s="38"/>
      <c r="H33" s="72"/>
      <c r="I33" s="69"/>
      <c r="J33" s="77"/>
    </row>
    <row r="34" spans="1:10" ht="20.25" customHeight="1" x14ac:dyDescent="0.2">
      <c r="A34" s="75"/>
      <c r="B34" s="74"/>
      <c r="C34" s="40"/>
      <c r="D34" s="40"/>
      <c r="E34" s="40"/>
      <c r="F34" s="38"/>
      <c r="G34" s="38"/>
      <c r="H34" s="71" t="s">
        <v>13</v>
      </c>
      <c r="I34" s="68" t="str">
        <f>IF(H34="選","",IF(H34="在住3",3,IF(H34="在勤・在学2",2,1)))</f>
        <v/>
      </c>
      <c r="J34" s="77"/>
    </row>
    <row r="35" spans="1:10" ht="37.5" customHeight="1" x14ac:dyDescent="0.2">
      <c r="A35" s="73" t="s">
        <v>13</v>
      </c>
      <c r="B35" s="74"/>
      <c r="C35" s="39"/>
      <c r="D35" s="39"/>
      <c r="E35" s="39"/>
      <c r="F35" s="38"/>
      <c r="G35" s="38"/>
      <c r="H35" s="72"/>
      <c r="I35" s="69"/>
      <c r="J35" s="77"/>
    </row>
    <row r="36" spans="1:10" ht="19.5" customHeight="1" x14ac:dyDescent="0.2">
      <c r="A36" s="73"/>
      <c r="B36" s="74"/>
      <c r="C36" s="40"/>
      <c r="D36" s="40"/>
      <c r="E36" s="40"/>
      <c r="F36" s="38"/>
      <c r="G36" s="38"/>
      <c r="H36" s="71" t="s">
        <v>13</v>
      </c>
      <c r="I36" s="68" t="str">
        <f>IF(H36="選","",IF(H36="在住3",3,IF(H36="在勤・在学2",2,1)))</f>
        <v/>
      </c>
      <c r="J36" s="77"/>
    </row>
    <row r="37" spans="1:10" ht="37.5" customHeight="1" x14ac:dyDescent="0.2">
      <c r="A37" s="16"/>
      <c r="B37" s="17"/>
      <c r="C37" s="39"/>
      <c r="D37" s="39"/>
      <c r="E37" s="39"/>
      <c r="F37" s="38"/>
      <c r="G37" s="38"/>
      <c r="H37" s="72"/>
      <c r="I37" s="70"/>
      <c r="J37" s="78"/>
    </row>
    <row r="38" spans="1:10" ht="29.25" customHeight="1" x14ac:dyDescent="0.2">
      <c r="C38" s="79" t="s">
        <v>21</v>
      </c>
      <c r="D38" s="80"/>
      <c r="E38" s="14" t="s">
        <v>22</v>
      </c>
      <c r="F38" s="33"/>
      <c r="G38" s="35" t="s">
        <v>11</v>
      </c>
      <c r="H38" s="34" t="str">
        <f>IF(F38="","",F38*4500)</f>
        <v/>
      </c>
      <c r="I38" s="36"/>
      <c r="J38" s="35" t="s">
        <v>9</v>
      </c>
    </row>
    <row r="39" spans="1:10" ht="21" customHeight="1" x14ac:dyDescent="0.2">
      <c r="E39" s="18"/>
      <c r="F39" s="19"/>
      <c r="G39" s="7"/>
      <c r="H39" s="7"/>
      <c r="I39" s="7"/>
      <c r="J39" s="7"/>
    </row>
    <row r="40" spans="1:10" ht="21" customHeight="1" x14ac:dyDescent="0.2">
      <c r="A40" s="50" t="s">
        <v>17</v>
      </c>
      <c r="B40" s="50"/>
      <c r="C40" s="7" t="s">
        <v>35</v>
      </c>
      <c r="D40" s="3"/>
    </row>
    <row r="41" spans="1:10" ht="21" customHeight="1" x14ac:dyDescent="0.2">
      <c r="A41" s="7"/>
      <c r="B41" s="7"/>
      <c r="C41" s="7" t="s">
        <v>34</v>
      </c>
      <c r="D41" s="3"/>
    </row>
    <row r="42" spans="1:10" ht="21" customHeight="1" x14ac:dyDescent="0.2">
      <c r="A42" s="7"/>
      <c r="B42" s="7"/>
      <c r="C42" s="22" t="s">
        <v>16</v>
      </c>
      <c r="D42" s="3"/>
    </row>
    <row r="43" spans="1:10" ht="21" customHeight="1" x14ac:dyDescent="0.2">
      <c r="A43" s="9"/>
      <c r="B43" s="23" t="s">
        <v>4</v>
      </c>
      <c r="C43" s="28" t="s">
        <v>36</v>
      </c>
      <c r="D43" s="3"/>
    </row>
    <row r="44" spans="1:10" ht="21" customHeight="1" x14ac:dyDescent="0.2">
      <c r="D44" s="3"/>
    </row>
    <row r="47" spans="1:10" ht="20.399999999999999" x14ac:dyDescent="0.2">
      <c r="C47" ph="1"/>
      <c r="D47" ph="1"/>
    </row>
    <row r="48" spans="1:10" ht="20.399999999999999" x14ac:dyDescent="0.2">
      <c r="C48" ph="1"/>
      <c r="D48" ph="1"/>
    </row>
    <row r="49" spans="3:4" ht="20.399999999999999" x14ac:dyDescent="0.2">
      <c r="C49" ph="1"/>
      <c r="D49" ph="1"/>
    </row>
    <row r="50" spans="3:4" ht="20.399999999999999" x14ac:dyDescent="0.2">
      <c r="C50" ph="1"/>
      <c r="D50" ph="1"/>
    </row>
    <row r="51" spans="3:4" ht="20.399999999999999" x14ac:dyDescent="0.2">
      <c r="C51" ph="1"/>
      <c r="D51" ph="1"/>
    </row>
    <row r="52" spans="3:4" ht="20.399999999999999" x14ac:dyDescent="0.2">
      <c r="C52" ph="1"/>
      <c r="D52" ph="1"/>
    </row>
    <row r="53" spans="3:4" ht="20.399999999999999" x14ac:dyDescent="0.2">
      <c r="C53" ph="1"/>
      <c r="D53" ph="1"/>
    </row>
    <row r="54" spans="3:4" ht="20.399999999999999" x14ac:dyDescent="0.2">
      <c r="C54" ph="1"/>
      <c r="D54" ph="1"/>
    </row>
    <row r="55" spans="3:4" ht="20.399999999999999" x14ac:dyDescent="0.2">
      <c r="C55" ph="1"/>
      <c r="D55" ph="1"/>
    </row>
    <row r="63" spans="3:4" ht="20.399999999999999" x14ac:dyDescent="0.2">
      <c r="C63" ph="1"/>
      <c r="D63" ph="1"/>
    </row>
    <row r="64" spans="3:4" ht="20.399999999999999" x14ac:dyDescent="0.2">
      <c r="C64" ph="1"/>
      <c r="D64" ph="1"/>
    </row>
    <row r="65" spans="3:4" ht="20.399999999999999" x14ac:dyDescent="0.2">
      <c r="C65" ph="1"/>
      <c r="D65" ph="1"/>
    </row>
    <row r="66" spans="3:4" ht="20.399999999999999" x14ac:dyDescent="0.2">
      <c r="C66" ph="1"/>
      <c r="D66" ph="1"/>
    </row>
    <row r="67" spans="3:4" ht="20.399999999999999" x14ac:dyDescent="0.2">
      <c r="C67" ph="1"/>
      <c r="D67" ph="1"/>
    </row>
    <row r="68" spans="3:4" ht="20.399999999999999" x14ac:dyDescent="0.2">
      <c r="C68" ph="1"/>
      <c r="D68" ph="1"/>
    </row>
    <row r="69" spans="3:4" ht="20.399999999999999" x14ac:dyDescent="0.2">
      <c r="C69" ph="1"/>
      <c r="D69" ph="1"/>
    </row>
    <row r="70" spans="3:4" ht="20.399999999999999" x14ac:dyDescent="0.2">
      <c r="C70" ph="1"/>
      <c r="D70" ph="1"/>
    </row>
    <row r="71" spans="3:4" ht="20.399999999999999" x14ac:dyDescent="0.2">
      <c r="C71" ph="1"/>
      <c r="D71" ph="1"/>
    </row>
    <row r="79" spans="3:4" ht="20.399999999999999" x14ac:dyDescent="0.2">
      <c r="C79" ph="1"/>
      <c r="D79" ph="1"/>
    </row>
    <row r="80" spans="3:4" ht="20.399999999999999" x14ac:dyDescent="0.2">
      <c r="C80" ph="1"/>
      <c r="D80" ph="1"/>
    </row>
    <row r="81" spans="3:4" ht="20.399999999999999" x14ac:dyDescent="0.2">
      <c r="C81" ph="1"/>
      <c r="D81" ph="1"/>
    </row>
    <row r="82" spans="3:4" ht="20.399999999999999" x14ac:dyDescent="0.2">
      <c r="C82" ph="1"/>
      <c r="D82" ph="1"/>
    </row>
    <row r="83" spans="3:4" ht="20.399999999999999" x14ac:dyDescent="0.2">
      <c r="C83" ph="1"/>
      <c r="D83" ph="1"/>
    </row>
    <row r="84" spans="3:4" ht="20.399999999999999" x14ac:dyDescent="0.2">
      <c r="C84" ph="1"/>
      <c r="D84" ph="1"/>
    </row>
    <row r="85" spans="3:4" ht="20.399999999999999" x14ac:dyDescent="0.2">
      <c r="C85" ph="1"/>
      <c r="D85" ph="1"/>
    </row>
    <row r="86" spans="3:4" ht="20.399999999999999" x14ac:dyDescent="0.2">
      <c r="C86" ph="1"/>
      <c r="D86" ph="1"/>
    </row>
    <row r="87" spans="3:4" ht="20.399999999999999" x14ac:dyDescent="0.2">
      <c r="C87" ph="1"/>
      <c r="D87" ph="1"/>
    </row>
    <row r="88" spans="3:4" ht="20.399999999999999" x14ac:dyDescent="0.2">
      <c r="C88" ph="1"/>
      <c r="D88" ph="1"/>
    </row>
    <row r="89" spans="3:4" ht="20.399999999999999" x14ac:dyDescent="0.2">
      <c r="C89" ph="1"/>
      <c r="D89" ph="1"/>
    </row>
    <row r="90" spans="3:4" ht="20.399999999999999" x14ac:dyDescent="0.2">
      <c r="C90" ph="1"/>
      <c r="D90" ph="1"/>
    </row>
    <row r="91" spans="3:4" ht="20.399999999999999" x14ac:dyDescent="0.2">
      <c r="C91" ph="1"/>
      <c r="D91" ph="1"/>
    </row>
    <row r="92" spans="3:4" ht="20.399999999999999" x14ac:dyDescent="0.2">
      <c r="C92" ph="1"/>
      <c r="D92" ph="1"/>
    </row>
    <row r="95" spans="3:4" ht="20.399999999999999" x14ac:dyDescent="0.2">
      <c r="C95" ph="1"/>
      <c r="D95" ph="1"/>
    </row>
    <row r="96" spans="3:4" ht="20.399999999999999" x14ac:dyDescent="0.2">
      <c r="C96" ph="1"/>
      <c r="D96" ph="1"/>
    </row>
    <row r="99" spans="3:4" ht="20.399999999999999" x14ac:dyDescent="0.2">
      <c r="C99" ph="1"/>
      <c r="D99" ph="1"/>
    </row>
    <row r="100" spans="3:4" ht="20.399999999999999" x14ac:dyDescent="0.2">
      <c r="C100" ph="1"/>
      <c r="D100" ph="1"/>
    </row>
    <row r="101" spans="3:4" ht="20.399999999999999" x14ac:dyDescent="0.2">
      <c r="C101" ph="1"/>
      <c r="D101" ph="1"/>
    </row>
    <row r="102" spans="3:4" ht="20.399999999999999" x14ac:dyDescent="0.2">
      <c r="C102" ph="1"/>
      <c r="D102" ph="1"/>
    </row>
    <row r="103" spans="3:4" ht="20.399999999999999" x14ac:dyDescent="0.2">
      <c r="C103" ph="1"/>
      <c r="D103" ph="1"/>
    </row>
    <row r="104" spans="3:4" ht="20.399999999999999" x14ac:dyDescent="0.2">
      <c r="C104" ph="1"/>
      <c r="D104" ph="1"/>
    </row>
    <row r="105" spans="3:4" ht="20.399999999999999" x14ac:dyDescent="0.2">
      <c r="C105" ph="1"/>
      <c r="D105" ph="1"/>
    </row>
    <row r="106" spans="3:4" ht="20.399999999999999" x14ac:dyDescent="0.2">
      <c r="C106" ph="1"/>
      <c r="D106" ph="1"/>
    </row>
    <row r="107" spans="3:4" ht="20.399999999999999" x14ac:dyDescent="0.2">
      <c r="C107" ph="1"/>
      <c r="D107" ph="1"/>
    </row>
    <row r="108" spans="3:4" ht="20.399999999999999" x14ac:dyDescent="0.2">
      <c r="C108" ph="1"/>
      <c r="D108" ph="1"/>
    </row>
    <row r="109" spans="3:4" ht="20.399999999999999" x14ac:dyDescent="0.2">
      <c r="C109" ph="1"/>
      <c r="D109" ph="1"/>
    </row>
    <row r="110" spans="3:4" ht="20.399999999999999" x14ac:dyDescent="0.2">
      <c r="C110" ph="1"/>
      <c r="D110" ph="1"/>
    </row>
    <row r="111" spans="3:4" ht="20.399999999999999" x14ac:dyDescent="0.2">
      <c r="C111" ph="1"/>
      <c r="D111" ph="1"/>
    </row>
    <row r="112" spans="3:4" ht="20.399999999999999" x14ac:dyDescent="0.2">
      <c r="C112" ph="1"/>
      <c r="D112" ph="1"/>
    </row>
    <row r="115" spans="3:4" ht="20.399999999999999" x14ac:dyDescent="0.2">
      <c r="C115" ph="1"/>
      <c r="D115" ph="1"/>
    </row>
    <row r="116" spans="3:4" ht="20.399999999999999" x14ac:dyDescent="0.2">
      <c r="C116" ph="1"/>
      <c r="D116" ph="1"/>
    </row>
    <row r="117" spans="3:4" ht="20.399999999999999" x14ac:dyDescent="0.2">
      <c r="C117" ph="1"/>
      <c r="D117" ph="1"/>
    </row>
    <row r="118" spans="3:4" ht="20.399999999999999" x14ac:dyDescent="0.2">
      <c r="C118" ph="1"/>
      <c r="D118" ph="1"/>
    </row>
    <row r="119" spans="3:4" ht="20.399999999999999" x14ac:dyDescent="0.2">
      <c r="C119" ph="1"/>
      <c r="D119" ph="1"/>
    </row>
    <row r="120" spans="3:4" ht="20.399999999999999" x14ac:dyDescent="0.2">
      <c r="C120" ph="1"/>
      <c r="D120" ph="1"/>
    </row>
    <row r="121" spans="3:4" ht="20.399999999999999" x14ac:dyDescent="0.2">
      <c r="C121" ph="1"/>
      <c r="D121" ph="1"/>
    </row>
    <row r="122" spans="3:4" ht="20.399999999999999" x14ac:dyDescent="0.2">
      <c r="C122" ph="1"/>
      <c r="D122" ph="1"/>
    </row>
    <row r="123" spans="3:4" ht="20.399999999999999" x14ac:dyDescent="0.2">
      <c r="C123" ph="1"/>
      <c r="D123" ph="1"/>
    </row>
    <row r="124" spans="3:4" ht="20.399999999999999" x14ac:dyDescent="0.2">
      <c r="C124" ph="1"/>
      <c r="D124" ph="1"/>
    </row>
    <row r="125" spans="3:4" ht="20.399999999999999" x14ac:dyDescent="0.2">
      <c r="C125" ph="1"/>
      <c r="D125" ph="1"/>
    </row>
    <row r="126" spans="3:4" ht="20.399999999999999" x14ac:dyDescent="0.2">
      <c r="C126" ph="1"/>
      <c r="D126" ph="1"/>
    </row>
    <row r="127" spans="3:4" ht="20.399999999999999" x14ac:dyDescent="0.2">
      <c r="C127" ph="1"/>
      <c r="D127" ph="1"/>
    </row>
    <row r="128" spans="3:4" ht="20.399999999999999" x14ac:dyDescent="0.2">
      <c r="C128" ph="1"/>
      <c r="D128" ph="1"/>
    </row>
    <row r="131" spans="3:4" ht="20.399999999999999" x14ac:dyDescent="0.2">
      <c r="C131" ph="1"/>
      <c r="D131" ph="1"/>
    </row>
    <row r="132" spans="3:4" ht="20.399999999999999" x14ac:dyDescent="0.2">
      <c r="C132" ph="1"/>
      <c r="D132" ph="1"/>
    </row>
    <row r="133" spans="3:4" ht="20.399999999999999" x14ac:dyDescent="0.2">
      <c r="C133" ph="1"/>
      <c r="D133" ph="1"/>
    </row>
    <row r="134" spans="3:4" ht="20.399999999999999" x14ac:dyDescent="0.2">
      <c r="C134" ph="1"/>
      <c r="D134" ph="1"/>
    </row>
    <row r="135" spans="3:4" ht="20.399999999999999" x14ac:dyDescent="0.2">
      <c r="C135" ph="1"/>
      <c r="D135" ph="1"/>
    </row>
    <row r="136" spans="3:4" ht="20.399999999999999" x14ac:dyDescent="0.2">
      <c r="C136" ph="1"/>
      <c r="D136" ph="1"/>
    </row>
    <row r="137" spans="3:4" ht="20.399999999999999" x14ac:dyDescent="0.2">
      <c r="C137" ph="1"/>
      <c r="D137" ph="1"/>
    </row>
    <row r="138" spans="3:4" ht="20.399999999999999" x14ac:dyDescent="0.2">
      <c r="C138" ph="1"/>
      <c r="D138" ph="1"/>
    </row>
    <row r="139" spans="3:4" ht="20.399999999999999" x14ac:dyDescent="0.2">
      <c r="C139" ph="1"/>
      <c r="D139" ph="1"/>
    </row>
    <row r="140" spans="3:4" ht="20.399999999999999" x14ac:dyDescent="0.2">
      <c r="C140" ph="1"/>
      <c r="D140" ph="1"/>
    </row>
    <row r="141" spans="3:4" ht="20.399999999999999" x14ac:dyDescent="0.2">
      <c r="C141" ph="1"/>
      <c r="D141" ph="1"/>
    </row>
    <row r="142" spans="3:4" ht="20.399999999999999" x14ac:dyDescent="0.2">
      <c r="C142" ph="1"/>
      <c r="D142" ph="1"/>
    </row>
    <row r="143" spans="3:4" ht="20.399999999999999" x14ac:dyDescent="0.2">
      <c r="C143" ph="1"/>
      <c r="D143" ph="1"/>
    </row>
    <row r="144" spans="3:4" ht="20.399999999999999" x14ac:dyDescent="0.2">
      <c r="C144" ph="1"/>
      <c r="D144" ph="1"/>
    </row>
    <row r="145" spans="3:4" ht="20.399999999999999" x14ac:dyDescent="0.2">
      <c r="C145" ph="1"/>
      <c r="D145" ph="1"/>
    </row>
    <row r="146" spans="3:4" ht="20.399999999999999" x14ac:dyDescent="0.2">
      <c r="C146" ph="1"/>
      <c r="D146" ph="1"/>
    </row>
    <row r="147" spans="3:4" ht="20.399999999999999" x14ac:dyDescent="0.2">
      <c r="C147" ph="1"/>
      <c r="D147" ph="1"/>
    </row>
    <row r="148" spans="3:4" ht="20.399999999999999" x14ac:dyDescent="0.2">
      <c r="C148" ph="1"/>
      <c r="D148" ph="1"/>
    </row>
    <row r="151" spans="3:4" ht="20.399999999999999" x14ac:dyDescent="0.2">
      <c r="C151" ph="1"/>
      <c r="D151" ph="1"/>
    </row>
    <row r="152" spans="3:4" ht="20.399999999999999" x14ac:dyDescent="0.2">
      <c r="C152" ph="1"/>
      <c r="D152" ph="1"/>
    </row>
    <row r="153" spans="3:4" ht="20.399999999999999" x14ac:dyDescent="0.2">
      <c r="C153" ph="1"/>
      <c r="D153" ph="1"/>
    </row>
    <row r="154" spans="3:4" ht="20.399999999999999" x14ac:dyDescent="0.2">
      <c r="C154" ph="1"/>
      <c r="D154" ph="1"/>
    </row>
    <row r="155" spans="3:4" ht="20.399999999999999" x14ac:dyDescent="0.2">
      <c r="C155" ph="1"/>
      <c r="D155" ph="1"/>
    </row>
    <row r="156" spans="3:4" ht="20.399999999999999" x14ac:dyDescent="0.2">
      <c r="C156" ph="1"/>
      <c r="D156" ph="1"/>
    </row>
    <row r="157" spans="3:4" ht="20.399999999999999" x14ac:dyDescent="0.2">
      <c r="C157" ph="1"/>
      <c r="D157" ph="1"/>
    </row>
    <row r="158" spans="3:4" ht="20.399999999999999" x14ac:dyDescent="0.2">
      <c r="C158" ph="1"/>
      <c r="D158" ph="1"/>
    </row>
    <row r="159" spans="3:4" ht="20.399999999999999" x14ac:dyDescent="0.2">
      <c r="C159" ph="1"/>
      <c r="D159" ph="1"/>
    </row>
    <row r="160" spans="3:4" ht="20.399999999999999" x14ac:dyDescent="0.2">
      <c r="C160" ph="1"/>
      <c r="D160" ph="1"/>
    </row>
    <row r="161" spans="3:4" ht="20.399999999999999" x14ac:dyDescent="0.2">
      <c r="C161" ph="1"/>
      <c r="D161" ph="1"/>
    </row>
    <row r="162" spans="3:4" ht="20.399999999999999" x14ac:dyDescent="0.2">
      <c r="C162" ph="1"/>
      <c r="D162" ph="1"/>
    </row>
    <row r="163" spans="3:4" ht="20.399999999999999" x14ac:dyDescent="0.2">
      <c r="C163" ph="1"/>
      <c r="D163" ph="1"/>
    </row>
    <row r="164" spans="3:4" ht="20.399999999999999" x14ac:dyDescent="0.2">
      <c r="C164" ph="1"/>
      <c r="D164" ph="1"/>
    </row>
    <row r="165" spans="3:4" ht="20.399999999999999" x14ac:dyDescent="0.2">
      <c r="C165" ph="1"/>
      <c r="D165" ph="1"/>
    </row>
    <row r="166" spans="3:4" ht="20.399999999999999" x14ac:dyDescent="0.2">
      <c r="C166" ph="1"/>
      <c r="D166" ph="1"/>
    </row>
    <row r="167" spans="3:4" ht="20.399999999999999" x14ac:dyDescent="0.2">
      <c r="C167" ph="1"/>
      <c r="D167" ph="1"/>
    </row>
    <row r="168" spans="3:4" ht="20.399999999999999" x14ac:dyDescent="0.2">
      <c r="C168" ph="1"/>
      <c r="D168" ph="1"/>
    </row>
  </sheetData>
  <mergeCells count="97">
    <mergeCell ref="I14:I15"/>
    <mergeCell ref="I18:I19"/>
    <mergeCell ref="I20:I21"/>
    <mergeCell ref="I24:I25"/>
    <mergeCell ref="J26:J31"/>
    <mergeCell ref="H30:H31"/>
    <mergeCell ref="I30:I31"/>
    <mergeCell ref="H28:H29"/>
    <mergeCell ref="I16:I17"/>
    <mergeCell ref="N14:N15"/>
    <mergeCell ref="L15:L16"/>
    <mergeCell ref="M15:M16"/>
    <mergeCell ref="L17:M18"/>
    <mergeCell ref="J32:J37"/>
    <mergeCell ref="C38:D38"/>
    <mergeCell ref="A40:B40"/>
    <mergeCell ref="F7:J7"/>
    <mergeCell ref="F8:J8"/>
    <mergeCell ref="F9:J9"/>
    <mergeCell ref="A29:B30"/>
    <mergeCell ref="A27:A28"/>
    <mergeCell ref="B27:B28"/>
    <mergeCell ref="H26:H27"/>
    <mergeCell ref="I26:I27"/>
    <mergeCell ref="I28:I29"/>
    <mergeCell ref="I22:I23"/>
    <mergeCell ref="A23:B24"/>
    <mergeCell ref="J14:J19"/>
    <mergeCell ref="J20:J25"/>
    <mergeCell ref="A33:A34"/>
    <mergeCell ref="B33:B34"/>
    <mergeCell ref="A35:B36"/>
    <mergeCell ref="H36:H37"/>
    <mergeCell ref="H34:H35"/>
    <mergeCell ref="H32:H33"/>
    <mergeCell ref="C32:E32"/>
    <mergeCell ref="F32:G33"/>
    <mergeCell ref="C33:E33"/>
    <mergeCell ref="C34:E34"/>
    <mergeCell ref="F34:G35"/>
    <mergeCell ref="C35:E35"/>
    <mergeCell ref="C36:E36"/>
    <mergeCell ref="F36:G37"/>
    <mergeCell ref="C37:E37"/>
    <mergeCell ref="H24:H25"/>
    <mergeCell ref="A21:A22"/>
    <mergeCell ref="B21:B22"/>
    <mergeCell ref="H22:H23"/>
    <mergeCell ref="H20:H21"/>
    <mergeCell ref="C20:E20"/>
    <mergeCell ref="F20:G21"/>
    <mergeCell ref="C21:E21"/>
    <mergeCell ref="C22:E22"/>
    <mergeCell ref="F22:G23"/>
    <mergeCell ref="C23:E23"/>
    <mergeCell ref="C24:E24"/>
    <mergeCell ref="F24:G25"/>
    <mergeCell ref="C25:E25"/>
    <mergeCell ref="A17:B18"/>
    <mergeCell ref="H18:H19"/>
    <mergeCell ref="A15:A16"/>
    <mergeCell ref="B15:B16"/>
    <mergeCell ref="H16:H17"/>
    <mergeCell ref="C16:E16"/>
    <mergeCell ref="F16:G17"/>
    <mergeCell ref="C17:E17"/>
    <mergeCell ref="C18:E18"/>
    <mergeCell ref="F18:G19"/>
    <mergeCell ref="C19:E19"/>
    <mergeCell ref="A10:B10"/>
    <mergeCell ref="A13:B13"/>
    <mergeCell ref="H14:H15"/>
    <mergeCell ref="C13:E13"/>
    <mergeCell ref="C14:E14"/>
    <mergeCell ref="C15:E15"/>
    <mergeCell ref="F13:G13"/>
    <mergeCell ref="F14:G15"/>
    <mergeCell ref="A7:C7"/>
    <mergeCell ref="A8:B9"/>
    <mergeCell ref="C8:C9"/>
    <mergeCell ref="A1:J1"/>
    <mergeCell ref="A2:J2"/>
    <mergeCell ref="A4:J4"/>
    <mergeCell ref="A5:G5"/>
    <mergeCell ref="F6:J6"/>
    <mergeCell ref="I32:I33"/>
    <mergeCell ref="I34:I35"/>
    <mergeCell ref="I36:I37"/>
    <mergeCell ref="C26:E26"/>
    <mergeCell ref="F26:G27"/>
    <mergeCell ref="C27:E27"/>
    <mergeCell ref="C28:E28"/>
    <mergeCell ref="F28:G29"/>
    <mergeCell ref="C29:E29"/>
    <mergeCell ref="C30:E30"/>
    <mergeCell ref="F30:G31"/>
    <mergeCell ref="C31:E31"/>
  </mergeCells>
  <phoneticPr fontId="1"/>
  <dataValidations count="8">
    <dataValidation type="list" allowBlank="1" showInputMessage="1" showErrorMessage="1" sqref="B15:B16 B21:B22 B27:B28 B33:B34" xr:uid="{46A5C283-C33C-46AE-A5DC-70313CD0AC58}">
      <formula1>"男,女"</formula1>
    </dataValidation>
    <dataValidation imeMode="off" allowBlank="1" showInputMessage="1" showErrorMessage="1" sqref="F10:J10 G39 H38:I38 F14:F38" xr:uid="{FAB50F82-A38A-4A46-8CFF-3E8F83BFB8E7}"/>
    <dataValidation imeMode="hiragana" allowBlank="1" showInputMessage="1" showErrorMessage="1" sqref="N14 C14:C37 I18 I14 I16 I22 I24 I20 I26 I28 I30 J14:J37 I32 I34 I36" xr:uid="{46458132-E325-4D50-B576-E896A224C461}"/>
    <dataValidation type="list" imeMode="off" allowBlank="1" showInputMessage="1" sqref="H14:H37" xr:uid="{51DE3ECB-8186-4D3E-8A11-87ACBF5B6D26}">
      <formula1>"在住3,在勤・在学2,協会登録1"</formula1>
    </dataValidation>
    <dataValidation type="list" allowBlank="1" showInputMessage="1" showErrorMessage="1" sqref="A17:B18 A23:B24 A29:B30 A35:B36" xr:uid="{EC91B593-B444-4DFD-B5CB-31BD36EF1111}">
      <formula1>"（１）,（２）,（３）,（初）"</formula1>
    </dataValidation>
    <dataValidation type="whole" imeMode="off" allowBlank="1" showInputMessage="1" showErrorMessage="1" sqref="J14:J37" xr:uid="{71FE0B4A-0746-4CC6-A1B1-90541371E62B}">
      <formula1>3</formula1>
      <formula2>9</formula2>
    </dataValidation>
    <dataValidation type="list" imeMode="hiragana" allowBlank="1" showInputMessage="1" showErrorMessage="1" sqref="H14:H37" xr:uid="{342ABB40-34AE-47B0-977F-5797276DDA77}">
      <formula1>"在住3,在勤・在学2,協会登録1"</formula1>
    </dataValidation>
    <dataValidation imeMode="off" allowBlank="1" showInputMessage="1" sqref="I14 I16 I18 I20 I22 I24 I26 I28 I30 I32 I34 I36" xr:uid="{3DD79611-029D-4968-8174-38378D4DDAF9}"/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66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シングルス用</vt:lpstr>
      <vt:lpstr>トリプルス用</vt:lpstr>
      <vt:lpstr>シングルス用!Print_Area</vt:lpstr>
      <vt:lpstr>トリプルス用!Print_Area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2025-03-03T01:16:35Z</cp:lastPrinted>
  <dcterms:created xsi:type="dcterms:W3CDTF">2006-09-08T08:27:07Z</dcterms:created>
  <dcterms:modified xsi:type="dcterms:W3CDTF">2025-03-03T01:24:06Z</dcterms:modified>
</cp:coreProperties>
</file>